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Z:\РЕШЕНИЯ 5 СОЗЫВА\14 сессия\Вопрос №12 наказы отчет\"/>
    </mc:Choice>
  </mc:AlternateContent>
  <xr:revisionPtr revIDLastSave="0" documentId="13_ncr:1_{205B75FD-14A1-4271-BB45-312565FFE45E}" xr6:coauthVersionLast="47" xr6:coauthVersionMax="47" xr10:uidLastSave="{00000000-0000-0000-0000-000000000000}"/>
  <bookViews>
    <workbookView xWindow="-120" yWindow="-120" windowWidth="29040" windowHeight="15840" xr2:uid="{00000000-000D-0000-FFFF-FFFF00000000}"/>
  </bookViews>
  <sheets>
    <sheet name="Отчет 2022" sheetId="9" r:id="rId1"/>
  </sheets>
  <definedNames>
    <definedName name="_xlnm._FilterDatabase" localSheetId="0" hidden="1">'Отчет 2022'!$A$7:$I$85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9" l="1"/>
  <c r="F90" i="9" l="1"/>
</calcChain>
</file>

<file path=xl/sharedStrings.xml><?xml version="1.0" encoding="utf-8"?>
<sst xmlns="http://schemas.openxmlformats.org/spreadsheetml/2006/main" count="414" uniqueCount="243">
  <si>
    <t>№п/п</t>
  </si>
  <si>
    <t>Ф.И.О. депутата по соответствующему избирательному округу</t>
  </si>
  <si>
    <t>Киселева Ольга Николаевна</t>
  </si>
  <si>
    <t>Замена столбов электропередачи на округе</t>
  </si>
  <si>
    <t>Ливневая канализация</t>
  </si>
  <si>
    <t>Шевчук Евгений Анатольевич</t>
  </si>
  <si>
    <t>Григоренко Олег Олегович</t>
  </si>
  <si>
    <t>ул. Вокзальная – с № 1 по 14;с № 16 по 47, с № 49 по 67, с № 69 по 218; О.Кошевого- четная с № 2 по 74, нечетная с №  1 по 73</t>
  </si>
  <si>
    <t>Организовать своевременный вывоз снега в зоне подтопления от д. 198 ул. Вокзальной до пер. Планировочного.</t>
  </si>
  <si>
    <t>Федоров Роман Александрович</t>
  </si>
  <si>
    <t>Ремонт дороги ул. Байдукова между д.64-д.74</t>
  </si>
  <si>
    <t>Ремонт выезда от ул.Байдукова 30  до выезда на дорогу (ул. Байдукова д.16/1)</t>
  </si>
  <si>
    <t>Твилинев Николай Вадимович</t>
  </si>
  <si>
    <t>Сапон Артем Сергеевич</t>
  </si>
  <si>
    <t>ул.Железнодорожная,  Калинина - № 16, М. Горького - № 1,3,5,7; Пролетарская.</t>
  </si>
  <si>
    <t>Спил аварийных деревьев во дворе дома ул. Пролетарская д.1.</t>
  </si>
  <si>
    <t>Устинов Сергей Анатольевич</t>
  </si>
  <si>
    <t>Дорошенко Сергей Владимирович</t>
  </si>
  <si>
    <t>ул М. Горького –  четная с № 12 по 40; нечетная с № 35 по 59; Кирова – с № 8 по 30; Октябрьская ( кроме № 10); Садовая; Строительная – нечетная с №  25 по 41; Чехова - № 52; Шевченко – с № 14 по 20</t>
  </si>
  <si>
    <t>Зайцева Наталья Федоровна</t>
  </si>
  <si>
    <t>ул М. Горького – нечетная с № 9 по 33; Калинина – с № 1 по 15, с № 17 по 51; Покрышкина – с № 1 по № 33; Чехова</t>
  </si>
  <si>
    <t>1. Установить дорожный знак «Жилая зона» на въезде во двор д. №2 по ул. Чехова с переулка Космический.</t>
  </si>
  <si>
    <t>Узаконить водопроводные сети по ул. Чехова.</t>
  </si>
  <si>
    <t>Организовать своевременный уборку снега и своевременный вывоз снега.</t>
  </si>
  <si>
    <t>Гольдштейн Михаил Львович</t>
  </si>
  <si>
    <t>Ул. Калинина – с № 52 по № 87; Л.Толстого № 66; Покрышкина - № 34 по 85; Октябрьская -№ 10; Энергетиков, пер. Школьный</t>
  </si>
  <si>
    <t>Антонников Андрей Алексеевич</t>
  </si>
  <si>
    <t>Строительство сети уличного освещения (установить две опоры освещения) напротив контейнерной площадки (рядом с домом ул.Геодезическая, 68/5)</t>
  </si>
  <si>
    <t>Улучшение работы общественного транспорта с увеличением количества автобусов в часы «Пик».</t>
  </si>
  <si>
    <t>Облагораживание мест захоронений со сбором и вывозом мусора.</t>
  </si>
  <si>
    <t>Озеленение городских улиц (возможно в рамках проводимых субботников).</t>
  </si>
  <si>
    <t>Снос или подрезка аварийных деревьев (по необходимости).</t>
  </si>
  <si>
    <t>Улучшение качества уборки улиц за счет увеличения количества техники в МКУ «Городское хозяйство».</t>
  </si>
  <si>
    <t>Снижение количества куч снега на обочинах дорог в зимний период за счет своевременного его вывоза.</t>
  </si>
  <si>
    <t>Лоскутов Анатолий Олегович</t>
  </si>
  <si>
    <t>Спил деревьев по стороне ул. Геодезическая.</t>
  </si>
  <si>
    <t>Увеличение частоты движения общественного транспорта.</t>
  </si>
  <si>
    <t>Насекина Олеся Алексеевна</t>
  </si>
  <si>
    <t>Решение проблемы с бездомными собаками.</t>
  </si>
  <si>
    <t>Панков Владимир Андреевич</t>
  </si>
  <si>
    <t>Ул. ЖКО аэропорта - № 8,11,12,13,14,15,16,24,27</t>
  </si>
  <si>
    <t>Установить искусственную неровность «лежачий полицейский», внутридомового проезда, вдоль железной дороги напротив многоквартирного дома №11 по ул. ЖКО Аэропорта г. Оби Новосибирской области.</t>
  </si>
  <si>
    <t>Фоломеев Владимир Николаевич</t>
  </si>
  <si>
    <t>Ул. ЖКО аэропорта - №9,10,17,18,20, 22,23</t>
  </si>
  <si>
    <t>Ранзебова Наталья Юрьевна</t>
  </si>
  <si>
    <t>ул. Военный городок  - №101; ЖКО аэропорта -  № 1,2,3,4,5,6,7,19,21</t>
  </si>
  <si>
    <t>Шульга Константин Сергеевич</t>
  </si>
  <si>
    <t>ул. ЖКО аэропорта - №25,26,26/1; воинские части 61629; 77979-2; 23529</t>
  </si>
  <si>
    <t>Произвести спил старых деревьев со стороны дома 101 Военный городок, напротив дома 26/1, рассмотреть возможность высадки на это место новых деревьев либо кустарников.</t>
  </si>
  <si>
    <t>Произвести капитальный ремонт съезда с автодороги по улице  Ломоносова во двор ЖКО Аэропорта 25.</t>
  </si>
  <si>
    <t>Мельников Сергей Вальтерович</t>
  </si>
  <si>
    <t>Ул. Военный городок -№ 114; ЖКО аэропорта - №28,30; воинские части №58133; 58133-8;</t>
  </si>
  <si>
    <t>Содержание наружных сетей в надлежащем состоянии домов № 28, 30 ЖКО А/порта</t>
  </si>
  <si>
    <t>Кузнецов Максим Владимирович</t>
  </si>
  <si>
    <t>ул. Военный городок -№ 113,117; воинские части 12739.</t>
  </si>
  <si>
    <t>Дарвин Андрей Васильевич</t>
  </si>
  <si>
    <t>ул. Военный городок №115,116,118,120,121,123</t>
  </si>
  <si>
    <t>Михайлов Дмитрий Витальевич</t>
  </si>
  <si>
    <t>ул. Военный городок № 102,103,104,105,106,107, 108, 109,110,111,112,119</t>
  </si>
  <si>
    <t>Корякина Оксана Александровна</t>
  </si>
  <si>
    <t>ул. Военный городок -№ 122,124,125,126</t>
  </si>
  <si>
    <t>Организация пешеходного перехода от дома В/г, д.125 к семинарии, установить  (на повороте) дорожный знак (ограничение скорости)</t>
  </si>
  <si>
    <t>Обрезка аварийный деревьев</t>
  </si>
  <si>
    <t>Размежевание придомовой территории</t>
  </si>
  <si>
    <t>Бихе Владимир Владимирович</t>
  </si>
  <si>
    <t>улицы: Военный городок - №16,17,19,20,21, 25,28; 368 (общежитие); Чкалова</t>
  </si>
  <si>
    <t>Козодоенко Михаил Викторович</t>
  </si>
  <si>
    <t>Кузнецов Матвей Александрович</t>
  </si>
  <si>
    <t>Организовать отключение уличных фонарей с 01-00 до 05-00.</t>
  </si>
  <si>
    <t>Организовать регулярную уборку и порядок в городе Обь.</t>
  </si>
  <si>
    <t>Ващенко Марина Митрофановна</t>
  </si>
  <si>
    <t>Киселев Антон Анатольевич</t>
  </si>
  <si>
    <t>УЖКХ и Б  Наюг Л.И.</t>
  </si>
  <si>
    <t>УЖКХ и Б Резаков И.В.</t>
  </si>
  <si>
    <t>ул. М.Горького- № 2,4,8,10; Кирова-№1,1а,2,3,4,5,6,7;Строительная-№1,3,5,7,9,11,13,15,17,21,23; Шевченко № 2а,3,4,5,6,7,8,9,10,11,12,13</t>
  </si>
  <si>
    <t>ОМК и ООС Зайцев А.С.</t>
  </si>
  <si>
    <t>№ территориальногоизбирательного округа</t>
  </si>
  <si>
    <t>Улица Береговая, переулок Береговой, улица Крылова</t>
  </si>
  <si>
    <t>ул. Байдукова, Вокзальная с № 219 по №248; О.Кошевого - с №75 по 129., пер.Водопроводный</t>
  </si>
  <si>
    <t>ул. Линейная,  Л.Толстого (кроме №66); Огородная, пер.Планировочный, Полевой; Усадебный</t>
  </si>
  <si>
    <t>Дорожников с 1 по 41; Геодезическая от №51 до 59; Геодезическая от №62 до 68; Геодезическая, 70; Геодезическая, 68/1; Геодезическая, 68/2; Геодезическая, 68/3; Геодезическая, 68/4; Геодезическая, 68/5; Геодезическая, 68/6; Геодезическая, 68/7.</t>
  </si>
  <si>
    <t>Улицы:  Большая - №12,25,27,29,37,39; Весенняя; Вишневая; Геодезическая -  № 72,74;  Рабочая; Каштановая; Красивая; Изумрудная; Летняя; Лунная; Молодежная; Обская; Радости; Российская; Рубиновая; Светлая; Серебряная; Тенистая; Цветочная; Южная.Переулки: Тихий; Хороший; Янтарный</t>
  </si>
  <si>
    <t>Улицы: Геодезическая - № 10,10/1,12,16; №42,44,46,48,69,71,73,75,77,79,81,83,85,85А,87, 89,89/2, 91, 92, 93, 96, 98,99,111; Степная- №№ 2,2/1, 2/2, 2/3, 6, 8,11,21; Переулки: Березовый; Дачный; Снежный; Солнечный.</t>
  </si>
  <si>
    <t>ул. Авиационная; Арсенальная;Заводская;Матросова;Пушкина;Чапаева;2-я Северная; Пер. Заводской</t>
  </si>
  <si>
    <t>ул.Базарная; Жуковского; Красноармейская; Ломоносова;Новая;1-я Северная;3-я Северная; Пер. Жуковского; Красноармейский</t>
  </si>
  <si>
    <t>Ул. Геодезическая № 7,9,15,17,19, ул. Котельная; ул. Муромская; ул. Пригородная (кроме №10,29); ул. Путейцев, ул. Сигнальная; Степная № 5,9,10, 12; 3307 км; 3316 кмПер. Звездный; Зеленый; Каменный; Портовый</t>
  </si>
  <si>
    <t xml:space="preserve"> Произвести обрезку аварийных деревьев.</t>
  </si>
  <si>
    <t>Водопроводные сети по адресу ул. Чехова, г. Обь, Новосибирская область, КН 54:36:020100:285 проходят процедуру признания бесхозяйными. Ориентировочная дата принятия в муниципальную собственность - 2 квартал 2022 года.</t>
  </si>
  <si>
    <t>ул. Геодезическая- с № 1 по 5;6а;6Б,7а, 7б,7в,8,11,13,14; Пригородная- №10,29. Пер. Армейский, Пригородный</t>
  </si>
  <si>
    <t xml:space="preserve">УЖКХ и Б Резаков И.В.;    ОМК и ООС Зайцев А.С.      </t>
  </si>
  <si>
    <t xml:space="preserve">Озеленение городских территорий (Посадка деревьев и кустарников) предусмотрены программными мероприятиями муниципальной программы «Развитие природоохранной деятельности города Оби Новосибирской области на 2022-2026 годы». Работы по озеленению планово 2022 г., в рамках выделенных лимитов из местного бюджета. </t>
  </si>
  <si>
    <t>В соответствии с требованиями федерального закона от 27.12.2018г. № 498-ФЗ «Об ответственном обращении с животными и о внесении изменений в отдельные законодательные акты Российской Федерации» после проведения всех необходимых мероприятий (ветеринарный осмотр, стерилизация, вакцинация), все отловленные животные (собаки) не проявляющие немотивированной агрессивности, возвращаются на прежние места их обитания.                                                                                                                                                              1. Получение субвенции из ОБ на отлов и содержание безнадзорных животных;                                                                                                                                                                                          2. В случае потребности в дополнительном финансировании на выполнение мероприятий по отлову и содержанию безнадзорных животных направить в фин. управление заявку на выделение денежных средств из средств местного бюджета.</t>
  </si>
  <si>
    <t xml:space="preserve"> Выполняется разработка ПСД на строительство водопроводных сетей в рамках «Ведомственной целевой программы комплексного развития систем коммунальной инфраструктуры города Оби Новосибирской области на 2014-2018 годы и период до 2024 года« в сумме 551,0 тыс.руб., строительство согласно ПСД : источник финансирования: областной, местный бюджеты</t>
  </si>
  <si>
    <t>Спилить аварийные деревья.</t>
  </si>
  <si>
    <t>7. Восстановить уличное освещение напротив д.2 по ул. Чехова.</t>
  </si>
  <si>
    <t xml:space="preserve">1.Мероприятия по обслуживанию городского ливневого колодца на регулярной основе проводятся  МКУ "Городское хозяйство".                                                                                                                                             2. Согласно Постановления Правительства РФ от 24.02.2009 N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для безопасной эксплуатации ЛЭП, мероприятия по спилу дерева  входят в компетенцию АО "РЭС". Необходимо направить письменное обращение в АО "РЭС".                           </t>
  </si>
  <si>
    <t xml:space="preserve">Работы по спилу/кронированию зеленых насаждений произрастающих на муниципальной земле, проводятся администрацией г. Оби Новосибирской области в рамках реализации муниципальной программы «Развитие природоохранной деятельности в городе Оби Новосибирской области на 2022 - 2026 годы», в рамках выделенных лимитов из местного бюджета.
Вопрос по спилу/кронированию деревьев, находящихся на придомовой территории, рассматривается на общем собрании собственников многоквартирного дома. Работы по заявке выполняет Управляющая компания. 
</t>
  </si>
  <si>
    <t>В рамках содержания улично-дорожной сети города, МКУ "Городское хозяйство", 2022-2025 годы.</t>
  </si>
  <si>
    <t>Содержание наказа избирателей</t>
  </si>
  <si>
    <t>Сделать уличное освещение. Ул. Кирова, 2,3,4,5,6,7</t>
  </si>
  <si>
    <t xml:space="preserve"> Провести чистую, питьевую воду.(бежит техническая вода). Ул. Сигнальная</t>
  </si>
  <si>
    <t>Провести освещение улиц.ул. Сигнальная</t>
  </si>
  <si>
    <t>Произвести замену светильников уличного освещения ул. Станционная</t>
  </si>
  <si>
    <t>Мероприятия по реализации наказа избирателей</t>
  </si>
  <si>
    <t>Демонтаж, установка нового люка</t>
  </si>
  <si>
    <t>Уборка мусора, вырубка кустарников за домом 31а  Вокзальная</t>
  </si>
  <si>
    <t>Замена светильников за счет средств местного бюджета.  МБУ "УК ЖКХ"</t>
  </si>
  <si>
    <t>В рамках содержания автодорог в зимний период,  МКУ "Городское хозяйство"</t>
  </si>
  <si>
    <t xml:space="preserve">Ямочный ремонт.  МКУ "Городское хозяйство" </t>
  </si>
  <si>
    <t>Установить дорожный знак.</t>
  </si>
  <si>
    <t>Установить светильник</t>
  </si>
  <si>
    <t>Установка опор, светильников</t>
  </si>
  <si>
    <t xml:space="preserve">1. Противоклещевая обработка.
2. Содержание мест захоронения (отсыпка дорог, вывоз мусора и снега) .
</t>
  </si>
  <si>
    <t xml:space="preserve">УЭРПиТ </t>
  </si>
  <si>
    <t xml:space="preserve">Ямочный ремонт , МКУ "Городское хозяйство" </t>
  </si>
  <si>
    <t xml:space="preserve">Организация субботников проводимых  на территории г. Оби. На постоянной основе проводится контроль соблюдения правил благойстройства. </t>
  </si>
  <si>
    <t>Установить недостающие опоры, светильники</t>
  </si>
  <si>
    <t>6. Кронирование деревьев возле дома по ул. Чехова 3 и на углу д.2 по ул. Чехова, Калинина, 27, плановой кронирование оп округу</t>
  </si>
  <si>
    <t>Внести изменение в  муниципальные маршруты</t>
  </si>
  <si>
    <t>Кронировать аварийные деревья по ул. Геодезической между домами 5 -11 и 13-3, 6а, 6б, 14</t>
  </si>
  <si>
    <t xml:space="preserve">Отдел МК и ООС                                            Зайцев А.С. </t>
  </si>
  <si>
    <t xml:space="preserve">1.Работы по спилу/кронированию зеленых насаждений произрастающих на муниципальной земле, проводятся администрацией г. Оби Новосибирской области в рамках реализации муниципальной программы «Развитие природоохранной деятельности в городе Оби Новосибирской области на 2022 - 2026 годы», в рамках выделенных лимитов из местного бюджета.
1.1.Вопрос по спилу/кронированию деревьев, находящихся на придомовой территории, рассматривается на общем собрании собственников многоквартирного дома. Работы по заявке выполняет Управляющая компания. 
</t>
  </si>
  <si>
    <t xml:space="preserve">1.Работы по спилу/кронированию зеленых насаждений произрастающих на муниципальной земле, проводятся администрацией г. Оби Новосибирской области в рамках реализации муниципальной программы «Развитие природоохранной деятельности в городе Оби Новосибирской области на 2022 - 2026 годы», в рамках выделенных лимитов из местного бюджета.                                                               1.1.Вопрос по спилу/кронированию деревьев, находящихся на придомовой территории, рассматривается на общем собрании собственников многоквартирного дома. Работы по заявке выполняет Управляющая компания. </t>
  </si>
  <si>
    <t>ул. Вокзальная №№14/1,14/2,14а,14б,15,16а,16б,48,68;     Станционная; 2-ой км, пер. Байдукова.</t>
  </si>
  <si>
    <t>Замена светильников в рамках работ по содержанию сетей уличного освещения.</t>
  </si>
  <si>
    <t xml:space="preserve"> Требуется своевременная уборка снега внутриквартальных проездов по ул. Максима Горького  </t>
  </si>
  <si>
    <t>В рамках содержания улично-дорожной сети города, МКУ "Городское хозяйство"</t>
  </si>
  <si>
    <t>Установка дорожных знаков, ограничивающие скорость движенияМКУ "Городское хозяйство"</t>
  </si>
  <si>
    <t>Установка знаков, ограничивающие скорость движения. МКУ "Городское хозяйство"</t>
  </si>
  <si>
    <t>Организовать бесперебойную работу уличного освещения, включая переулок в районе домов № 74 и 78 ул.2-я Северная</t>
  </si>
  <si>
    <t>В рамках  содержания сетей уличного освещения МБУ "УК ЖКХ"</t>
  </si>
  <si>
    <t xml:space="preserve">местный бюджет                                           </t>
  </si>
  <si>
    <t>местный бюджет</t>
  </si>
  <si>
    <t>областной бюджет</t>
  </si>
  <si>
    <t>ИТОГО</t>
  </si>
  <si>
    <t>Благоустройство пешеходной дорожки , примыкающей к территории</t>
  </si>
  <si>
    <t>в рамках муниципального контракта на содержание и обслуживание сетей уличного освещения МБУ "УК ЖКХ"</t>
  </si>
  <si>
    <t>1. Своевременное и регулярное обслуживание городского ливневого колодца находящегося на проезжей части, возле  первого подъезда д.1 ул. М.Горького                                                                                                                                                    2  Спил аварийного дерева со стороны аптеки (ветки висят на высоковольтных проводах)</t>
  </si>
  <si>
    <t xml:space="preserve"> Заполнить песком «песочницу» на детской игровой площадке во дворе домов ул. Чехова 2 и ул. М. Горького 9.</t>
  </si>
  <si>
    <t>В рамках содержания территории города, МКУ "Городское хозяйство"</t>
  </si>
  <si>
    <t xml:space="preserve"> В рамках сметы МКУ "Городское хозяйство" на содержание детских площадок</t>
  </si>
  <si>
    <t>В части муниципального маршрута</t>
  </si>
  <si>
    <t>ЖКО а/ порта, 2 3 - Возле домов произвести озеленение кустарниками со стороны проезжей части (взамен уничтоженных при проведении работ по запуску нового корпуса детского сада по ул. Военный городок).</t>
  </si>
  <si>
    <t xml:space="preserve"> При сбоях в системе регулируются в ручном режиме МБУ "УК ЖКХ"</t>
  </si>
  <si>
    <t xml:space="preserve">Выполнить посадку кустарников. </t>
  </si>
  <si>
    <t>Общая стоимость реализации наказа избирателей, тыс.рублей</t>
  </si>
  <si>
    <t>Проулок на Береговая №192 сломан люк                                                                                                                        ( опасность ! )</t>
  </si>
  <si>
    <t>Замена столбов электроснабжения в рамках договора аренды с АО "РЭС"</t>
  </si>
  <si>
    <t xml:space="preserve">местный бюджет, в рамках муниципальной программы                                            </t>
  </si>
  <si>
    <t>финансирование не требуется</t>
  </si>
  <si>
    <t>внебюджетные средства</t>
  </si>
  <si>
    <t xml:space="preserve">ОТЧЕТ </t>
  </si>
  <si>
    <t>о выполнении наказов избирателей за  2022 год</t>
  </si>
  <si>
    <t>Объем и источники финансирования  наказа, обращения по мероприятиям, тыс.руб.</t>
  </si>
  <si>
    <t>Структурное подрпзделение администрации города, ответственное за реализацию соответствующего наказа</t>
  </si>
  <si>
    <t>Результат</t>
  </si>
  <si>
    <t>Примечание</t>
  </si>
  <si>
    <t>Сроки реализации наказов, обращений (по годам)</t>
  </si>
  <si>
    <t>ежегодно                                 2022-2026</t>
  </si>
  <si>
    <t>исполнено</t>
  </si>
  <si>
    <t>Увеличено количество выходов до 5 рейсов.</t>
  </si>
  <si>
    <t>Регулировка светофора возле остановки «Больница"</t>
  </si>
  <si>
    <t>Своевременная чистка в зимний период тротуарной дорожки от остановки «Больница» к дому по ул. Калинина 16.</t>
  </si>
  <si>
    <t>Установить искусственную неровность «лежачий полицейский», организовать пешеходный переход с установкой знаков дорожного движения: пешеходный переход, жилая зона, ограничение скорости, обозначения искусственной неровности «лежачий полицейский» в районе пересечения пер. Школьного и ул. Калинина.</t>
  </si>
  <si>
    <t>Благоустройство пешеходной дорожки из м/р «Геодезия» от тоннеля в сторону военкомата с устройством уличного освещения.</t>
  </si>
  <si>
    <t>1.Установка ИДН 2 шт. Установка дорожных знаков и указателей,  в рамках ямочного ремонта.</t>
  </si>
  <si>
    <t xml:space="preserve">Перенести и благоустроить остановку «Степная».(возможно перенести) </t>
  </si>
  <si>
    <t>При наличии денежных средств в местном бюджете,  в рамках муниципальной программы, при согласовании на комиссии депутатов Совета депутатов г. Оби.                                                                                                                                            Разработка ПСД на  ремонт автодороги                                                                                    Строительно-ремонтные работы                                                                     Внесение изменений в схему движения школьного маршрута</t>
  </si>
  <si>
    <t xml:space="preserve"> Оборудовать тротуар по улице Степной, по ходу движения маршрутного такси № 324.</t>
  </si>
  <si>
    <t>ул. Путейцев - Пустить маршрутный автобус или газель для детей, до школы № 2.</t>
  </si>
  <si>
    <t>При наличии денежных средств в местном бюджете,  в рамках муниципальной программы, при согласовании на комиссии депутатов Совета депутатов г. Оби.                                                                                                                                             Разработка ПСД на  ремонт автодороги                                                                                    Строительно-ремонтные работы                                                                     Внесение изменений в схему движения школьного маршрута</t>
  </si>
  <si>
    <t>Администрация г. Оби, УЖКХ и Б,                                   МКУ "Городское хозяйство"</t>
  </si>
  <si>
    <t>Администрация г. Оби, УЖКХ и Б,                                   МБУ "УК ЖКХ"</t>
  </si>
  <si>
    <t>Администрация г. Оби, УЖКХ и Б</t>
  </si>
  <si>
    <t>Администрация г. Оби  УЖКХ и Б,                                           МКУ "Городское хозяйство"</t>
  </si>
  <si>
    <t xml:space="preserve">местный бюджет                                        </t>
  </si>
  <si>
    <t xml:space="preserve">местный бюджет                            </t>
  </si>
  <si>
    <t xml:space="preserve">местный бюджет                                         </t>
  </si>
  <si>
    <t xml:space="preserve">местный бюджет                              </t>
  </si>
  <si>
    <t>неисполнено</t>
  </si>
  <si>
    <t>На данном участке выполняются строительные работы по развороту канализационных сетей, установлены предупреждающие дорожные знаки о сужении дороги и уменьшении скоростного режима до 20км/ч. По окончанию данных работ и демонтажу временных дорожных знаков, будут установлены знаки на постоянной основе.</t>
  </si>
  <si>
    <t>план на 2023 год МБУ "УК ЖКХ"</t>
  </si>
  <si>
    <t>Администрация г. Оби, УЖКХ и Б,                                   МБУ "УК ЖКХ", АО "РЭС"</t>
  </si>
  <si>
    <t>пер.Береговой опоры железобетонные, замены не требуют. По ул. Береговая - план 2024 год МКУ "УК ЖКХ", по ул. Крыловав 2023 году разработка ПСД на ремонт автодороги с заменой опор освещения.</t>
  </si>
  <si>
    <t>В рамках содержания водоотводных труб  МКУ "Городское хозяйство"</t>
  </si>
  <si>
    <t>Очистка от мусора, листвы.</t>
  </si>
  <si>
    <t>Своевременная уборка снега</t>
  </si>
  <si>
    <t>В рамках договора на техобслуживание светофорных  объектов</t>
  </si>
  <si>
    <t>Регулировка светофора по времения прохода пешеходов и транспорта</t>
  </si>
  <si>
    <t>Очистка пешеходной дорожки от снега и наледи</t>
  </si>
  <si>
    <t>Выполнены мероприятия по устройству железобенонных плит, асфальтобетонной пешеходной дорожки, освещения.</t>
  </si>
  <si>
    <t>Выполнены мероприятия по щебенению ул. Радости</t>
  </si>
  <si>
    <t>* Муниципальный контракт  № 1-22-18-ЭА от 08.05.2022 - 5 075 000,0 тыс.руб.</t>
  </si>
  <si>
    <t>* Муниципальный контракт № 1-22-47-ЭА от 17.10.2022 - 1 864 225,02 тыс.руб</t>
  </si>
  <si>
    <t>** Муниципальный контракт № 1-22-53-ЭА от 06.11.2022 - 10 868 300,0 тыс.руб</t>
  </si>
  <si>
    <t>**В рамках муниципального контракта</t>
  </si>
  <si>
    <t>*В рамках муниципальных контрактов.</t>
  </si>
  <si>
    <t>* Муниципальный контракт  № 1-22-36-ЭА от 15.07.2022 - 3 389 252,74 тыс.руб.</t>
  </si>
  <si>
    <t>**В рамках муниципальных контрактов.</t>
  </si>
  <si>
    <t>Муниципальный контракт № 1-22-48-ЭА от 17.10.2022</t>
  </si>
  <si>
    <t xml:space="preserve">Ремонт дорог </t>
  </si>
  <si>
    <t>Приобретены:  экскаватор-погрузчик, комбинированная уборочная дорожная машина (КДМ), 2 трактора, автогрейдер, прицеп подметально-уборочный 7 единиц техники</t>
  </si>
  <si>
    <t>Колодец ливневой канализации закрыт. В 2023 году запланирована перекладка ливневой канализации с ул. Вокзальная на ул. Береговая  с устройством новых ливневых колодцев</t>
  </si>
  <si>
    <t>Направлено уведомление собственнику. Частная территория. Мусор вывезен. Повторное уведомление собственнику.</t>
  </si>
  <si>
    <t>2022-2026</t>
  </si>
  <si>
    <t>Право г. Оби зарегистрировано 01.07.2022 г.</t>
  </si>
  <si>
    <t>исполнено частично</t>
  </si>
  <si>
    <t>В рамках муниципального задания МБУ "УК ЖКХ" выполнил противоклещевую обработку, вывоз мусора, снега, отсыпку дорог.</t>
  </si>
  <si>
    <t xml:space="preserve">местный бюджет                           </t>
  </si>
  <si>
    <t>Придомовая территория. УК спилила ветки</t>
  </si>
  <si>
    <t>Выполнен текущий ремонт инженерных сетей теплоснабжения (замена участка трубопровода в ТК 18 (ЖКО 28), в ПК 2 (ЖКО 30)</t>
  </si>
  <si>
    <t>В работе</t>
  </si>
  <si>
    <t>Разработан проект планировки  Военного городка, согласован на координационном Совете Новосибирской агломерации, передан проектировщику в работу. Далее будут проведены общественные обсуждения для внесения замечаний в проект.</t>
  </si>
  <si>
    <t>Организация субботников.</t>
  </si>
  <si>
    <t>В 2022 году разработана ПСД на строительство водопроводных сетей ул. Сигнальная. Строительство запланировано на 2023 год в рамках подпрограммы "Чистая вода" ГП НСО "ЖКХ НСО"</t>
  </si>
  <si>
    <t xml:space="preserve">исполнена разработка ПСД. </t>
  </si>
  <si>
    <t>2022-2023</t>
  </si>
  <si>
    <t>неисполнено УК</t>
  </si>
  <si>
    <t>Встреча с депутатом. 3 дерева на придомовой территории. УК Ленинская. Письмо написано. Спил дерева в компетенции УК.</t>
  </si>
  <si>
    <t>1. Обслуживание ливневого колодца ул. Горького выполняет МКУ "Городское хозяйство" на регулярной основе. 2. Письмо в АО "РЭС" по спилу веток над ЛЭП написано. Спил веток не выполнен.</t>
  </si>
  <si>
    <t>Встреча с депутатом. 1. Направлено письмо в  РЭС и УК. 2. На 2023 год определены деревья на Шевченко 3,5,7,11,2а, Строительная 7. Деревья спилины Шевченко 2а.</t>
  </si>
  <si>
    <t xml:space="preserve"> Выезд с депутатом. 1. в 2022 году выполнено: Деревья спилины Чехова 1, Калинина 22. 2. Остальные деревья на 2023 год </t>
  </si>
  <si>
    <t>Кронирование деревьев около 1 подъезда д. 118 и первого подъезда д. 123</t>
  </si>
  <si>
    <t>Деревья будут спилины подрядной организацией при строительстве "Эко парка"</t>
  </si>
  <si>
    <t xml:space="preserve">Не исполнено. </t>
  </si>
  <si>
    <t xml:space="preserve">областной бюджет                       </t>
  </si>
  <si>
    <t xml:space="preserve">Данный наказ необходимо рассматривать и сполнять в комплексе:  застройщик жилого комплекса "Воздушная гавань", в районе парка "Геофизик" , планирует выполнить подъездные дороги к своим домам со стороны ул. Муромская - Геодезическая, администарция планирует выполнить в 2023 году ПСД  по обустройству разворотной площадки на остановке вблизи ДШИ, кроме того рассматривается вопрос о продлении автобусного маршрута до ост Степная со стороны ДШИ (конечная будет либо на Степной либо на ДШИ). </t>
  </si>
  <si>
    <t>Для оборудования тротуара по ул. Степная требуется разработка ПСД, в целях эффективного использования бюджетных средств необходимо рассматривать мероприятия по разработке ПСД на ремонт автодороги с устройством тротуара. В настоящее время у администрации города Оби в разработке находятся проекты на 8 автодорог, которые необходимо реализовать. Поэтому разработка ПСД на ремонт автодороги по ул. Степная будет рассматриваться в последующие годы.</t>
  </si>
  <si>
    <t>Для запуска автобусного  и /или школьного маршрута необходимо дорожные условия привести с  нормативными требованиями, обустроить остановочный пункт и т.д. Для этого необходима разработка ПСД на ремонт автодороги. Администарцией города Оби,  в рамках программы "Чистая вода", запланированы мероприятия по строительству центрального водоснабжения и канализации к домам по ул. Путейцев. На 2023 год планируется выполнить корректировку проектной документации. На основании указанного, вопрос о приведении в нормативное состояние автодороги и запуска общественного транспорта к домам по ул. Путейцев, будет рассамтриваться по окончании строительных работ на водоканализационных  сетях.</t>
  </si>
  <si>
    <t>Дополнительно выделены денежные средства из местного бюджета в сумме 300,0тыс.</t>
  </si>
  <si>
    <t>Спил деревьев произведен  по адресам: ул. Геодезическая 5,1,4, 6а, 6б, 14; вблизи  Школа №2.</t>
  </si>
  <si>
    <t>Выезд с депутатом. ВГ 118 аварийных деревьев не обнаружены. ВГ 123 большой объем планируем поэтапно до 2026 деревьев на муниципальной земле. В 2022 спил деревьев 115 и 118</t>
  </si>
  <si>
    <t>ЖКО 2-3 высажены деревья (сентябрь 2022). Акт с депутатом подписан.</t>
  </si>
  <si>
    <t xml:space="preserve"> по ул. Геодезическая 72 выполнены мероприятия по спилу деревьев</t>
  </si>
  <si>
    <t>Снос аварийных деревьев вдоль домов 5,1,4, 68-72 - Геодезическая</t>
  </si>
  <si>
    <t xml:space="preserve">В рамках муниципальной программы высажена ель в парке "Геофизик", вне программы -  сквер Молодоженов: высадка деревьев и кустарников, Липовая алея на ул. Ломоносова  - замена лип, высадка порядка ста саженцев на территории города, совместо с УК (в т.ч. Возле 68/.. и общественными организациями). </t>
  </si>
  <si>
    <t xml:space="preserve">частично исполнено </t>
  </si>
  <si>
    <t>Произведена замена ламп в рамках муниципального контракта на содержание и обслуживание сетей уличного освещения МБУ "УК ЖКХ". В 2023 году МКУ "УК ЖКХ" планирует заменить  15  светильников.</t>
  </si>
  <si>
    <t>*** Общая сумма на спил и кронирование деревьв - 328,2 тыс.руб поделена по каждому наказу по 53,8 тыс.руб.</t>
  </si>
  <si>
    <t>местный бюджет***</t>
  </si>
  <si>
    <t>Приложение к решению 15-ой сессии</t>
  </si>
  <si>
    <t>Совета депутатов г.Оби Новосибирской области пятого созыва</t>
  </si>
  <si>
    <t>от 15.02.2023г. № 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</si>
</sst>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
      <b/>
      <sz val="11"/>
      <color theme="1"/>
      <name val="Calibri"/>
      <family val="2"/>
      <charset val="204"/>
      <scheme val="minor"/>
    </font>
    <font>
      <b/>
      <sz val="12"/>
      <color theme="1"/>
      <name val="Times New Roman"/>
      <family val="1"/>
      <charset val="204"/>
    </font>
    <font>
      <sz val="12"/>
      <color theme="1"/>
      <name val="Calibri"/>
      <family val="2"/>
      <charset val="204"/>
      <scheme val="minor"/>
    </font>
    <font>
      <b/>
      <sz val="16"/>
      <color theme="1"/>
      <name val="Times New Roman"/>
      <family val="1"/>
      <charset val="204"/>
    </font>
    <font>
      <i/>
      <sz val="12"/>
      <color theme="1"/>
      <name val="Calibri"/>
      <family val="2"/>
      <charset val="204"/>
      <scheme val="minor"/>
    </font>
    <font>
      <b/>
      <i/>
      <sz val="12"/>
      <color theme="1"/>
      <name val="Calibri"/>
      <family val="2"/>
      <charset val="204"/>
      <scheme val="minor"/>
    </font>
    <font>
      <i/>
      <sz val="11"/>
      <color theme="1"/>
      <name val="Calibri"/>
      <family val="2"/>
      <charset val="204"/>
      <scheme val="minor"/>
    </font>
    <font>
      <sz val="10"/>
      <color theme="1"/>
      <name val="Times New Roman"/>
      <family val="1"/>
      <charset val="204"/>
    </font>
    <font>
      <i/>
      <sz val="12"/>
      <color theme="1"/>
      <name val="Times New Roman"/>
      <family val="1"/>
      <charset val="204"/>
    </font>
    <font>
      <i/>
      <sz val="11"/>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79">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0" fillId="2" borderId="0" xfId="0" applyFill="1"/>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0" fillId="2"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0" xfId="0" applyFont="1" applyFill="1" applyAlignment="1">
      <alignment horizontal="center" vertical="center" wrapText="1"/>
    </xf>
    <xf numFmtId="0" fontId="4" fillId="0" borderId="1" xfId="0" applyFont="1" applyBorder="1" applyAlignment="1">
      <alignment horizontal="center" vertical="center" wrapText="1"/>
    </xf>
    <xf numFmtId="0" fontId="0" fillId="2" borderId="0" xfId="0" applyFill="1" applyAlignment="1">
      <alignment horizontal="center" vertical="center"/>
    </xf>
    <xf numFmtId="0" fontId="4"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4" fontId="3" fillId="0" borderId="0" xfId="0" applyNumberFormat="1" applyFont="1" applyAlignment="1">
      <alignment horizontal="center" vertical="center"/>
    </xf>
    <xf numFmtId="2" fontId="3" fillId="0" borderId="0" xfId="0" applyNumberFormat="1" applyFont="1" applyAlignment="1">
      <alignment horizontal="center" vertical="center"/>
    </xf>
    <xf numFmtId="2" fontId="4" fillId="0" borderId="0" xfId="0" applyNumberFormat="1" applyFont="1" applyAlignment="1">
      <alignment horizontal="center" vertical="center"/>
    </xf>
    <xf numFmtId="0" fontId="8" fillId="2" borderId="0" xfId="0" applyFont="1" applyFill="1" applyAlignment="1">
      <alignment horizontal="center" vertical="center"/>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horizontal="left" vertical="center"/>
    </xf>
    <xf numFmtId="164" fontId="6" fillId="2" borderId="1" xfId="0" applyNumberFormat="1" applyFont="1" applyFill="1" applyBorder="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0" fillId="2" borderId="0" xfId="0" applyFill="1" applyAlignment="1">
      <alignment horizontal="left" vertical="center"/>
    </xf>
    <xf numFmtId="0" fontId="6" fillId="2" borderId="1" xfId="0" applyFont="1" applyFill="1" applyBorder="1" applyAlignment="1">
      <alignment horizontal="left" vertical="center"/>
    </xf>
    <xf numFmtId="0" fontId="0" fillId="0" borderId="0" xfId="0" applyAlignment="1">
      <alignment horizontal="left" vertical="center" wrapText="1"/>
    </xf>
    <xf numFmtId="164" fontId="0" fillId="0" borderId="0" xfId="0" applyNumberFormat="1" applyAlignment="1">
      <alignment horizontal="left" vertical="center" wrapText="1"/>
    </xf>
    <xf numFmtId="0" fontId="16"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0" fillId="0" borderId="10" xfId="0" applyNumberFormat="1" applyBorder="1" applyAlignment="1">
      <alignment horizontal="left" vertical="center"/>
    </xf>
    <xf numFmtId="0" fontId="0" fillId="0" borderId="0" xfId="0" applyAlignment="1">
      <alignment horizontal="left"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9" xfId="0" applyFont="1" applyFill="1" applyBorder="1" applyAlignment="1">
      <alignment horizontal="center" vertical="center"/>
    </xf>
    <xf numFmtId="0" fontId="0" fillId="0" borderId="0" xfId="0" applyAlignment="1">
      <alignment horizontal="center" vertical="center"/>
    </xf>
    <xf numFmtId="0" fontId="2"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0" xfId="0" applyFont="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9"/>
  <sheetViews>
    <sheetView tabSelected="1" zoomScale="70" zoomScaleNormal="70" workbookViewId="0">
      <selection activeCell="H4" sqref="H4"/>
    </sheetView>
  </sheetViews>
  <sheetFormatPr defaultRowHeight="15.75" x14ac:dyDescent="0.25"/>
  <cols>
    <col min="1" max="1" width="5.28515625" style="37" customWidth="1"/>
    <col min="2" max="2" width="9.42578125" style="37" customWidth="1"/>
    <col min="3" max="3" width="18.5703125" style="42" customWidth="1"/>
    <col min="4" max="4" width="45.7109375" style="48" customWidth="1"/>
    <col min="5" max="5" width="51.7109375" style="48" customWidth="1"/>
    <col min="6" max="6" width="20.42578125" style="38" customWidth="1"/>
    <col min="7" max="7" width="20.140625" style="37" customWidth="1"/>
    <col min="8" max="8" width="15.85546875" style="37" customWidth="1"/>
    <col min="9" max="9" width="27.5703125" style="25" customWidth="1"/>
    <col min="10" max="10" width="17.28515625" style="8" customWidth="1"/>
    <col min="11" max="11" width="28" style="25" customWidth="1"/>
  </cols>
  <sheetData>
    <row r="1" spans="1:11" x14ac:dyDescent="0.25">
      <c r="G1" s="78" t="s">
        <v>240</v>
      </c>
      <c r="H1" s="78"/>
      <c r="I1" s="78"/>
      <c r="J1" s="78"/>
      <c r="K1" s="78"/>
    </row>
    <row r="2" spans="1:11" x14ac:dyDescent="0.25">
      <c r="G2" s="78" t="s">
        <v>241</v>
      </c>
      <c r="H2" s="78"/>
      <c r="I2" s="78"/>
      <c r="J2" s="78"/>
      <c r="K2" s="78"/>
    </row>
    <row r="3" spans="1:11" x14ac:dyDescent="0.25">
      <c r="G3" s="78" t="s">
        <v>242</v>
      </c>
      <c r="H3" s="78"/>
      <c r="I3" s="78"/>
      <c r="J3" s="78"/>
      <c r="K3" s="78"/>
    </row>
    <row r="4" spans="1:11" x14ac:dyDescent="0.25">
      <c r="G4" s="78"/>
      <c r="H4" s="78"/>
      <c r="I4" s="78"/>
      <c r="J4" s="78"/>
      <c r="K4" s="78"/>
    </row>
    <row r="5" spans="1:11" ht="20.25" x14ac:dyDescent="0.25">
      <c r="A5" s="63" t="s">
        <v>151</v>
      </c>
      <c r="B5" s="63"/>
      <c r="C5" s="63"/>
      <c r="D5" s="63"/>
      <c r="E5" s="63"/>
      <c r="F5" s="63"/>
      <c r="G5" s="63"/>
      <c r="H5" s="63"/>
      <c r="I5" s="63"/>
      <c r="J5" s="63"/>
      <c r="K5" s="63"/>
    </row>
    <row r="6" spans="1:11" ht="20.25" x14ac:dyDescent="0.25">
      <c r="A6" s="64" t="s">
        <v>152</v>
      </c>
      <c r="B6" s="64"/>
      <c r="C6" s="64"/>
      <c r="D6" s="64"/>
      <c r="E6" s="64"/>
      <c r="F6" s="64"/>
      <c r="G6" s="64"/>
      <c r="H6" s="64"/>
      <c r="I6" s="64"/>
      <c r="J6" s="64"/>
      <c r="K6" s="64"/>
    </row>
    <row r="7" spans="1:11" ht="142.5" customHeight="1" x14ac:dyDescent="0.25">
      <c r="A7" s="2" t="s">
        <v>0</v>
      </c>
      <c r="B7" s="2" t="s">
        <v>76</v>
      </c>
      <c r="C7" s="7" t="s">
        <v>1</v>
      </c>
      <c r="D7" s="3" t="s">
        <v>98</v>
      </c>
      <c r="E7" s="3" t="s">
        <v>103</v>
      </c>
      <c r="F7" s="21" t="s">
        <v>145</v>
      </c>
      <c r="G7" s="2" t="s">
        <v>153</v>
      </c>
      <c r="H7" s="2" t="s">
        <v>157</v>
      </c>
      <c r="I7" s="2" t="s">
        <v>154</v>
      </c>
      <c r="J7" s="9" t="s">
        <v>155</v>
      </c>
      <c r="K7" s="2" t="s">
        <v>156</v>
      </c>
    </row>
    <row r="8" spans="1:11" ht="48.75" customHeight="1" x14ac:dyDescent="0.25">
      <c r="A8" s="1">
        <v>1</v>
      </c>
      <c r="B8" s="1">
        <v>1</v>
      </c>
      <c r="C8" s="7" t="s">
        <v>2</v>
      </c>
      <c r="D8" s="43" t="s">
        <v>77</v>
      </c>
      <c r="E8" s="43"/>
      <c r="F8" s="22"/>
      <c r="G8" s="31"/>
      <c r="H8" s="31"/>
      <c r="I8" s="31"/>
      <c r="J8" s="10"/>
      <c r="K8" s="26"/>
    </row>
    <row r="9" spans="1:11" s="5" customFormat="1" ht="120" x14ac:dyDescent="0.25">
      <c r="A9" s="6">
        <v>1</v>
      </c>
      <c r="B9" s="6"/>
      <c r="C9" s="18"/>
      <c r="D9" s="4" t="s">
        <v>3</v>
      </c>
      <c r="E9" s="4" t="s">
        <v>147</v>
      </c>
      <c r="F9" s="23"/>
      <c r="G9" s="12" t="s">
        <v>150</v>
      </c>
      <c r="H9" s="12" t="s">
        <v>204</v>
      </c>
      <c r="I9" s="12" t="s">
        <v>182</v>
      </c>
      <c r="J9" s="11" t="s">
        <v>179</v>
      </c>
      <c r="K9" s="12" t="s">
        <v>183</v>
      </c>
    </row>
    <row r="10" spans="1:11" s="5" customFormat="1" ht="138.75" customHeight="1" x14ac:dyDescent="0.25">
      <c r="A10" s="12">
        <v>2</v>
      </c>
      <c r="B10" s="12"/>
      <c r="C10" s="18"/>
      <c r="D10" s="4" t="s">
        <v>146</v>
      </c>
      <c r="E10" s="4" t="s">
        <v>104</v>
      </c>
      <c r="F10" s="23"/>
      <c r="G10" s="12" t="s">
        <v>131</v>
      </c>
      <c r="H10" s="12">
        <v>2022</v>
      </c>
      <c r="I10" s="12" t="s">
        <v>171</v>
      </c>
      <c r="J10" s="11" t="s">
        <v>159</v>
      </c>
      <c r="K10" s="18" t="s">
        <v>202</v>
      </c>
    </row>
    <row r="11" spans="1:11" s="5" customFormat="1" ht="50.25" customHeight="1" x14ac:dyDescent="0.25">
      <c r="A11" s="6">
        <v>3</v>
      </c>
      <c r="B11" s="6"/>
      <c r="C11" s="18"/>
      <c r="D11" s="4" t="s">
        <v>4</v>
      </c>
      <c r="E11" s="4" t="s">
        <v>185</v>
      </c>
      <c r="F11" s="23"/>
      <c r="G11" s="12" t="s">
        <v>131</v>
      </c>
      <c r="H11" s="12" t="s">
        <v>158</v>
      </c>
      <c r="I11" s="12" t="s">
        <v>171</v>
      </c>
      <c r="J11" s="11" t="s">
        <v>159</v>
      </c>
      <c r="K11" s="12" t="s">
        <v>184</v>
      </c>
    </row>
    <row r="12" spans="1:11" s="5" customFormat="1" ht="84.75" customHeight="1" x14ac:dyDescent="0.25">
      <c r="A12" s="6">
        <v>4</v>
      </c>
      <c r="B12" s="6"/>
      <c r="C12" s="18"/>
      <c r="D12" s="4" t="s">
        <v>135</v>
      </c>
      <c r="E12" s="4" t="s">
        <v>105</v>
      </c>
      <c r="F12" s="23"/>
      <c r="G12" s="12" t="s">
        <v>148</v>
      </c>
      <c r="H12" s="12" t="s">
        <v>204</v>
      </c>
      <c r="I12" s="12" t="s">
        <v>120</v>
      </c>
      <c r="J12" s="11" t="s">
        <v>159</v>
      </c>
      <c r="K12" s="12" t="s">
        <v>203</v>
      </c>
    </row>
    <row r="13" spans="1:11" s="5" customFormat="1" ht="53.25" customHeight="1" x14ac:dyDescent="0.25">
      <c r="A13" s="13">
        <v>2</v>
      </c>
      <c r="B13" s="13">
        <v>2</v>
      </c>
      <c r="C13" s="7" t="s">
        <v>5</v>
      </c>
      <c r="D13" s="44" t="s">
        <v>123</v>
      </c>
      <c r="E13" s="44"/>
      <c r="F13" s="23"/>
      <c r="G13" s="12"/>
      <c r="H13" s="12"/>
      <c r="I13" s="12"/>
      <c r="J13" s="11"/>
      <c r="K13" s="27"/>
    </row>
    <row r="14" spans="1:11" s="5" customFormat="1" ht="131.25" customHeight="1" x14ac:dyDescent="0.25">
      <c r="A14" s="6">
        <v>1</v>
      </c>
      <c r="B14" s="6"/>
      <c r="C14" s="18"/>
      <c r="D14" s="4" t="s">
        <v>102</v>
      </c>
      <c r="E14" s="4" t="s">
        <v>124</v>
      </c>
      <c r="F14" s="32"/>
      <c r="G14" s="12" t="s">
        <v>131</v>
      </c>
      <c r="H14" s="12" t="s">
        <v>204</v>
      </c>
      <c r="I14" s="12" t="s">
        <v>172</v>
      </c>
      <c r="J14" s="20" t="s">
        <v>236</v>
      </c>
      <c r="K14" s="23" t="s">
        <v>237</v>
      </c>
    </row>
    <row r="15" spans="1:11" s="5" customFormat="1" ht="99" customHeight="1" x14ac:dyDescent="0.25">
      <c r="A15" s="13">
        <v>3</v>
      </c>
      <c r="B15" s="13">
        <v>3</v>
      </c>
      <c r="C15" s="7" t="s">
        <v>6</v>
      </c>
      <c r="D15" s="44" t="s">
        <v>7</v>
      </c>
      <c r="E15" s="44"/>
      <c r="F15" s="23"/>
      <c r="G15" s="12"/>
      <c r="H15" s="12"/>
      <c r="I15" s="12"/>
      <c r="J15" s="11"/>
      <c r="K15" s="27"/>
    </row>
    <row r="16" spans="1:11" s="5" customFormat="1" ht="45" x14ac:dyDescent="0.25">
      <c r="A16" s="6">
        <v>1</v>
      </c>
      <c r="B16" s="6"/>
      <c r="C16" s="18"/>
      <c r="D16" s="4" t="s">
        <v>8</v>
      </c>
      <c r="E16" s="4" t="s">
        <v>8</v>
      </c>
      <c r="F16" s="23"/>
      <c r="G16" s="12" t="s">
        <v>131</v>
      </c>
      <c r="H16" s="12" t="s">
        <v>158</v>
      </c>
      <c r="I16" s="12" t="s">
        <v>171</v>
      </c>
      <c r="J16" s="11" t="s">
        <v>159</v>
      </c>
      <c r="K16" s="12" t="s">
        <v>195</v>
      </c>
    </row>
    <row r="17" spans="1:11" s="5" customFormat="1" ht="75" customHeight="1" x14ac:dyDescent="0.25">
      <c r="A17" s="13">
        <v>4</v>
      </c>
      <c r="B17" s="13">
        <v>4</v>
      </c>
      <c r="C17" s="7" t="s">
        <v>9</v>
      </c>
      <c r="D17" s="44" t="s">
        <v>78</v>
      </c>
      <c r="E17" s="44"/>
      <c r="F17" s="23"/>
      <c r="G17" s="12"/>
      <c r="H17" s="12"/>
      <c r="I17" s="27"/>
      <c r="J17" s="11"/>
      <c r="K17" s="27"/>
    </row>
    <row r="18" spans="1:11" s="5" customFormat="1" ht="106.5" customHeight="1" x14ac:dyDescent="0.25">
      <c r="A18" s="6">
        <v>1</v>
      </c>
      <c r="B18" s="6"/>
      <c r="C18" s="18"/>
      <c r="D18" s="4" t="s">
        <v>10</v>
      </c>
      <c r="E18" s="4" t="s">
        <v>108</v>
      </c>
      <c r="F18" s="23"/>
      <c r="G18" s="12" t="s">
        <v>148</v>
      </c>
      <c r="H18" s="12">
        <v>2022</v>
      </c>
      <c r="I18" s="12" t="s">
        <v>171</v>
      </c>
      <c r="J18" s="11" t="s">
        <v>159</v>
      </c>
      <c r="K18" s="12" t="s">
        <v>196</v>
      </c>
    </row>
    <row r="19" spans="1:11" s="5" customFormat="1" ht="68.25" customHeight="1" x14ac:dyDescent="0.25">
      <c r="A19" s="6">
        <v>2</v>
      </c>
      <c r="B19" s="6"/>
      <c r="C19" s="18"/>
      <c r="D19" s="4" t="s">
        <v>11</v>
      </c>
      <c r="E19" s="4" t="s">
        <v>108</v>
      </c>
      <c r="F19" s="23"/>
      <c r="G19" s="12" t="s">
        <v>148</v>
      </c>
      <c r="H19" s="12">
        <v>2022</v>
      </c>
      <c r="I19" s="12" t="s">
        <v>171</v>
      </c>
      <c r="J19" s="11" t="s">
        <v>159</v>
      </c>
      <c r="K19" s="12" t="s">
        <v>196</v>
      </c>
    </row>
    <row r="20" spans="1:11" s="5" customFormat="1" ht="74.25" customHeight="1" x14ac:dyDescent="0.25">
      <c r="A20" s="13">
        <v>5</v>
      </c>
      <c r="B20" s="13">
        <v>5</v>
      </c>
      <c r="C20" s="7" t="s">
        <v>12</v>
      </c>
      <c r="D20" s="44" t="s">
        <v>79</v>
      </c>
      <c r="E20" s="44"/>
      <c r="F20" s="23"/>
      <c r="G20" s="12"/>
      <c r="H20" s="12"/>
      <c r="I20" s="27"/>
      <c r="J20" s="11"/>
      <c r="K20" s="27"/>
    </row>
    <row r="21" spans="1:11" s="5" customFormat="1" ht="66" customHeight="1" x14ac:dyDescent="0.25">
      <c r="A21" s="13">
        <v>6</v>
      </c>
      <c r="B21" s="13">
        <v>6</v>
      </c>
      <c r="C21" s="7" t="s">
        <v>13</v>
      </c>
      <c r="D21" s="44" t="s">
        <v>14</v>
      </c>
      <c r="E21" s="44"/>
      <c r="F21" s="23"/>
      <c r="G21" s="12"/>
      <c r="H21" s="12"/>
      <c r="I21" s="27"/>
      <c r="J21" s="11"/>
      <c r="K21" s="27"/>
    </row>
    <row r="22" spans="1:11" s="5" customFormat="1" ht="181.5" customHeight="1" x14ac:dyDescent="0.25">
      <c r="A22" s="12">
        <v>1</v>
      </c>
      <c r="B22" s="12"/>
      <c r="C22" s="18"/>
      <c r="D22" s="4" t="s">
        <v>15</v>
      </c>
      <c r="E22" s="4" t="s">
        <v>121</v>
      </c>
      <c r="F22" s="23">
        <v>0</v>
      </c>
      <c r="G22" s="12" t="s">
        <v>148</v>
      </c>
      <c r="H22" s="12">
        <v>2022</v>
      </c>
      <c r="I22" s="12" t="s">
        <v>120</v>
      </c>
      <c r="J22" s="11" t="s">
        <v>217</v>
      </c>
      <c r="K22" s="12" t="s">
        <v>218</v>
      </c>
    </row>
    <row r="23" spans="1:11" s="5" customFormat="1" ht="167.25" customHeight="1" x14ac:dyDescent="0.25">
      <c r="A23" s="6">
        <v>2</v>
      </c>
      <c r="B23" s="6"/>
      <c r="C23" s="18"/>
      <c r="D23" s="4" t="s">
        <v>137</v>
      </c>
      <c r="E23" s="4" t="s">
        <v>95</v>
      </c>
      <c r="F23" s="23"/>
      <c r="G23" s="12" t="s">
        <v>132</v>
      </c>
      <c r="H23" s="12" t="s">
        <v>204</v>
      </c>
      <c r="I23" s="12" t="s">
        <v>89</v>
      </c>
      <c r="J23" s="20" t="s">
        <v>206</v>
      </c>
      <c r="K23" s="12" t="s">
        <v>219</v>
      </c>
    </row>
    <row r="24" spans="1:11" s="5" customFormat="1" ht="46.5" customHeight="1" x14ac:dyDescent="0.25">
      <c r="A24" s="6">
        <v>3</v>
      </c>
      <c r="B24" s="6"/>
      <c r="C24" s="18"/>
      <c r="D24" s="4" t="s">
        <v>125</v>
      </c>
      <c r="E24" s="49" t="s">
        <v>186</v>
      </c>
      <c r="F24" s="23"/>
      <c r="G24" s="12" t="s">
        <v>131</v>
      </c>
      <c r="H24" s="12" t="s">
        <v>158</v>
      </c>
      <c r="I24" s="58" t="s">
        <v>174</v>
      </c>
      <c r="J24" s="11" t="s">
        <v>159</v>
      </c>
      <c r="K24" s="12" t="s">
        <v>198</v>
      </c>
    </row>
    <row r="25" spans="1:11" s="5" customFormat="1" ht="62.25" customHeight="1" x14ac:dyDescent="0.25">
      <c r="A25" s="6"/>
      <c r="B25" s="6"/>
      <c r="C25" s="18"/>
      <c r="D25" s="4" t="s">
        <v>161</v>
      </c>
      <c r="E25" s="4" t="s">
        <v>188</v>
      </c>
      <c r="F25" s="32"/>
      <c r="G25" s="12" t="s">
        <v>132</v>
      </c>
      <c r="H25" s="27">
        <v>2022</v>
      </c>
      <c r="I25" s="59"/>
      <c r="J25" s="11" t="s">
        <v>159</v>
      </c>
      <c r="K25" s="23" t="s">
        <v>187</v>
      </c>
    </row>
    <row r="26" spans="1:11" s="5" customFormat="1" ht="46.5" customHeight="1" x14ac:dyDescent="0.25">
      <c r="A26" s="6"/>
      <c r="B26" s="6"/>
      <c r="C26" s="18"/>
      <c r="D26" s="4" t="s">
        <v>162</v>
      </c>
      <c r="E26" s="49" t="s">
        <v>189</v>
      </c>
      <c r="F26" s="23"/>
      <c r="G26" s="12" t="s">
        <v>132</v>
      </c>
      <c r="H26" s="12" t="s">
        <v>158</v>
      </c>
      <c r="I26" s="60"/>
      <c r="J26" s="14" t="s">
        <v>159</v>
      </c>
      <c r="K26" s="12" t="s">
        <v>107</v>
      </c>
    </row>
    <row r="27" spans="1:11" s="5" customFormat="1" ht="86.25" customHeight="1" x14ac:dyDescent="0.25">
      <c r="A27" s="13">
        <v>7</v>
      </c>
      <c r="B27" s="13">
        <v>7</v>
      </c>
      <c r="C27" s="7" t="s">
        <v>16</v>
      </c>
      <c r="D27" s="44" t="s">
        <v>74</v>
      </c>
      <c r="E27" s="44"/>
      <c r="F27" s="23"/>
      <c r="G27" s="12"/>
      <c r="H27" s="12"/>
      <c r="I27" s="27"/>
      <c r="J27" s="11"/>
      <c r="K27" s="27"/>
    </row>
    <row r="28" spans="1:11" s="5" customFormat="1" ht="192.75" customHeight="1" x14ac:dyDescent="0.25">
      <c r="A28" s="12">
        <v>1</v>
      </c>
      <c r="B28" s="12"/>
      <c r="C28" s="18"/>
      <c r="D28" s="4" t="s">
        <v>86</v>
      </c>
      <c r="E28" s="4" t="s">
        <v>121</v>
      </c>
      <c r="F28" s="23">
        <v>53.8</v>
      </c>
      <c r="G28" s="12" t="s">
        <v>239</v>
      </c>
      <c r="H28" s="12" t="s">
        <v>204</v>
      </c>
      <c r="I28" s="12" t="s">
        <v>120</v>
      </c>
      <c r="J28" s="20" t="s">
        <v>206</v>
      </c>
      <c r="K28" s="12" t="s">
        <v>220</v>
      </c>
    </row>
    <row r="29" spans="1:11" s="5" customFormat="1" ht="75.75" customHeight="1" x14ac:dyDescent="0.25">
      <c r="A29" s="6">
        <v>2</v>
      </c>
      <c r="B29" s="6"/>
      <c r="C29" s="18"/>
      <c r="D29" s="4" t="s">
        <v>99</v>
      </c>
      <c r="E29" s="4" t="s">
        <v>106</v>
      </c>
      <c r="F29" s="32"/>
      <c r="G29" s="12" t="s">
        <v>132</v>
      </c>
      <c r="H29" s="12" t="s">
        <v>204</v>
      </c>
      <c r="I29" s="12" t="s">
        <v>172</v>
      </c>
      <c r="J29" s="11" t="s">
        <v>179</v>
      </c>
      <c r="K29" s="23" t="s">
        <v>181</v>
      </c>
    </row>
    <row r="30" spans="1:11" s="5" customFormat="1" ht="109.5" customHeight="1" x14ac:dyDescent="0.25">
      <c r="A30" s="13">
        <v>8</v>
      </c>
      <c r="B30" s="13">
        <v>8</v>
      </c>
      <c r="C30" s="7" t="s">
        <v>17</v>
      </c>
      <c r="D30" s="44" t="s">
        <v>18</v>
      </c>
      <c r="E30" s="44"/>
      <c r="F30" s="23"/>
      <c r="G30" s="12"/>
      <c r="H30" s="12"/>
      <c r="I30" s="27"/>
      <c r="J30" s="11"/>
      <c r="K30" s="27"/>
    </row>
    <row r="31" spans="1:11" s="5" customFormat="1" ht="63" customHeight="1" x14ac:dyDescent="0.25">
      <c r="A31" s="13">
        <v>9</v>
      </c>
      <c r="B31" s="13">
        <v>9</v>
      </c>
      <c r="C31" s="7" t="s">
        <v>19</v>
      </c>
      <c r="D31" s="44" t="s">
        <v>20</v>
      </c>
      <c r="E31" s="44"/>
      <c r="F31" s="23"/>
      <c r="G31" s="12"/>
      <c r="H31" s="12"/>
      <c r="I31" s="27"/>
      <c r="J31" s="11"/>
      <c r="K31" s="27"/>
    </row>
    <row r="32" spans="1:11" s="5" customFormat="1" ht="60" x14ac:dyDescent="0.25">
      <c r="A32" s="6">
        <v>1</v>
      </c>
      <c r="B32" s="65"/>
      <c r="C32" s="71"/>
      <c r="D32" s="4" t="s">
        <v>21</v>
      </c>
      <c r="E32" s="4" t="s">
        <v>109</v>
      </c>
      <c r="F32" s="23">
        <v>10</v>
      </c>
      <c r="G32" s="12" t="s">
        <v>148</v>
      </c>
      <c r="H32" s="12">
        <v>2022</v>
      </c>
      <c r="I32" s="12" t="s">
        <v>171</v>
      </c>
      <c r="J32" s="11" t="s">
        <v>159</v>
      </c>
      <c r="K32" s="27"/>
    </row>
    <row r="33" spans="1:11" s="5" customFormat="1" ht="75" x14ac:dyDescent="0.25">
      <c r="A33" s="6">
        <v>2</v>
      </c>
      <c r="B33" s="70"/>
      <c r="C33" s="71"/>
      <c r="D33" s="4" t="s">
        <v>94</v>
      </c>
      <c r="E33" s="50" t="s">
        <v>110</v>
      </c>
      <c r="F33" s="32"/>
      <c r="G33" s="12" t="s">
        <v>131</v>
      </c>
      <c r="H33" s="12">
        <v>2022</v>
      </c>
      <c r="I33" s="12" t="s">
        <v>172</v>
      </c>
      <c r="J33" s="11" t="s">
        <v>159</v>
      </c>
      <c r="K33" s="23" t="s">
        <v>136</v>
      </c>
    </row>
    <row r="34" spans="1:11" s="5" customFormat="1" ht="87.75" customHeight="1" x14ac:dyDescent="0.25">
      <c r="A34" s="6">
        <v>3</v>
      </c>
      <c r="B34" s="6"/>
      <c r="C34" s="18"/>
      <c r="D34" s="4" t="s">
        <v>22</v>
      </c>
      <c r="E34" s="4" t="s">
        <v>87</v>
      </c>
      <c r="F34" s="23"/>
      <c r="G34" s="12"/>
      <c r="H34" s="12">
        <v>2022</v>
      </c>
      <c r="I34" s="27" t="s">
        <v>113</v>
      </c>
      <c r="J34" s="11" t="s">
        <v>159</v>
      </c>
      <c r="K34" s="12" t="s">
        <v>205</v>
      </c>
    </row>
    <row r="35" spans="1:11" s="5" customFormat="1" ht="177.75" customHeight="1" x14ac:dyDescent="0.25">
      <c r="A35" s="12">
        <v>4</v>
      </c>
      <c r="B35" s="12"/>
      <c r="C35" s="18"/>
      <c r="D35" s="4" t="s">
        <v>117</v>
      </c>
      <c r="E35" s="4" t="s">
        <v>121</v>
      </c>
      <c r="F35" s="23">
        <v>53.8</v>
      </c>
      <c r="G35" s="12" t="s">
        <v>148</v>
      </c>
      <c r="H35" s="12" t="s">
        <v>204</v>
      </c>
      <c r="I35" s="12" t="s">
        <v>120</v>
      </c>
      <c r="J35" s="20" t="s">
        <v>206</v>
      </c>
      <c r="K35" s="12" t="s">
        <v>221</v>
      </c>
    </row>
    <row r="36" spans="1:11" s="5" customFormat="1" ht="45" x14ac:dyDescent="0.25">
      <c r="A36" s="12">
        <v>5</v>
      </c>
      <c r="B36" s="12"/>
      <c r="C36" s="18"/>
      <c r="D36" s="4" t="s">
        <v>23</v>
      </c>
      <c r="E36" s="4" t="s">
        <v>126</v>
      </c>
      <c r="F36" s="23"/>
      <c r="G36" s="12" t="s">
        <v>131</v>
      </c>
      <c r="H36" s="12" t="s">
        <v>158</v>
      </c>
      <c r="I36" s="12" t="s">
        <v>171</v>
      </c>
      <c r="J36" s="11" t="s">
        <v>159</v>
      </c>
      <c r="K36" s="12" t="s">
        <v>198</v>
      </c>
    </row>
    <row r="37" spans="1:11" s="5" customFormat="1" ht="60" x14ac:dyDescent="0.25">
      <c r="A37" s="12">
        <v>6</v>
      </c>
      <c r="B37" s="12"/>
      <c r="C37" s="18"/>
      <c r="D37" s="4" t="s">
        <v>138</v>
      </c>
      <c r="E37" s="4" t="s">
        <v>139</v>
      </c>
      <c r="F37" s="32"/>
      <c r="G37" s="12" t="s">
        <v>131</v>
      </c>
      <c r="H37" s="12">
        <v>2022</v>
      </c>
      <c r="I37" s="12" t="s">
        <v>171</v>
      </c>
      <c r="J37" s="11" t="s">
        <v>159</v>
      </c>
      <c r="K37" s="23" t="s">
        <v>140</v>
      </c>
    </row>
    <row r="38" spans="1:11" s="5" customFormat="1" ht="66" x14ac:dyDescent="0.25">
      <c r="A38" s="13">
        <v>10</v>
      </c>
      <c r="B38" s="13">
        <v>10</v>
      </c>
      <c r="C38" s="7" t="s">
        <v>24</v>
      </c>
      <c r="D38" s="44" t="s">
        <v>25</v>
      </c>
      <c r="E38" s="44"/>
      <c r="F38" s="23"/>
      <c r="G38" s="12"/>
      <c r="H38" s="12"/>
      <c r="I38" s="27"/>
      <c r="J38" s="11"/>
      <c r="K38" s="27"/>
    </row>
    <row r="39" spans="1:11" s="5" customFormat="1" ht="120" x14ac:dyDescent="0.25">
      <c r="A39" s="13"/>
      <c r="B39" s="13"/>
      <c r="C39" s="7"/>
      <c r="D39" s="4" t="s">
        <v>163</v>
      </c>
      <c r="E39" s="19" t="s">
        <v>165</v>
      </c>
      <c r="F39" s="23"/>
      <c r="G39" s="12" t="s">
        <v>132</v>
      </c>
      <c r="H39" s="27">
        <v>2022</v>
      </c>
      <c r="I39" s="12" t="s">
        <v>171</v>
      </c>
      <c r="J39" s="14" t="s">
        <v>159</v>
      </c>
      <c r="K39" s="12" t="s">
        <v>196</v>
      </c>
    </row>
    <row r="40" spans="1:11" s="5" customFormat="1" ht="132" x14ac:dyDescent="0.25">
      <c r="A40" s="13">
        <v>11</v>
      </c>
      <c r="B40" s="13">
        <v>11</v>
      </c>
      <c r="C40" s="7" t="s">
        <v>26</v>
      </c>
      <c r="D40" s="44" t="s">
        <v>80</v>
      </c>
      <c r="E40" s="44"/>
      <c r="F40" s="23"/>
      <c r="G40" s="12"/>
      <c r="H40" s="12"/>
      <c r="I40" s="27"/>
      <c r="J40" s="11"/>
      <c r="K40" s="27"/>
    </row>
    <row r="41" spans="1:11" s="5" customFormat="1" ht="75" x14ac:dyDescent="0.25">
      <c r="A41" s="6">
        <v>1</v>
      </c>
      <c r="B41" s="6"/>
      <c r="C41" s="18"/>
      <c r="D41" s="4" t="s">
        <v>27</v>
      </c>
      <c r="E41" s="4" t="s">
        <v>111</v>
      </c>
      <c r="F41" s="32"/>
      <c r="G41" s="12" t="s">
        <v>131</v>
      </c>
      <c r="H41" s="12">
        <v>2022</v>
      </c>
      <c r="I41" s="12" t="s">
        <v>172</v>
      </c>
      <c r="J41" s="11" t="s">
        <v>159</v>
      </c>
      <c r="K41" s="23" t="s">
        <v>136</v>
      </c>
    </row>
    <row r="42" spans="1:11" s="5" customFormat="1" ht="79.5" customHeight="1" x14ac:dyDescent="0.25">
      <c r="A42" s="6">
        <v>2</v>
      </c>
      <c r="B42" s="6"/>
      <c r="C42" s="18"/>
      <c r="D42" s="4" t="s">
        <v>29</v>
      </c>
      <c r="E42" s="4" t="s">
        <v>112</v>
      </c>
      <c r="F42" s="12">
        <v>794.5</v>
      </c>
      <c r="G42" s="12" t="s">
        <v>132</v>
      </c>
      <c r="H42" s="12" t="s">
        <v>204</v>
      </c>
      <c r="I42" s="27" t="s">
        <v>113</v>
      </c>
      <c r="J42" s="11" t="s">
        <v>159</v>
      </c>
      <c r="K42" s="12" t="s">
        <v>207</v>
      </c>
    </row>
    <row r="43" spans="1:11" s="5" customFormat="1" ht="210" customHeight="1" x14ac:dyDescent="0.25">
      <c r="A43" s="12">
        <v>3</v>
      </c>
      <c r="B43" s="12"/>
      <c r="C43" s="18"/>
      <c r="D43" s="4" t="s">
        <v>30</v>
      </c>
      <c r="E43" s="4" t="s">
        <v>90</v>
      </c>
      <c r="F43" s="23">
        <v>77.3</v>
      </c>
      <c r="G43" s="12" t="s">
        <v>148</v>
      </c>
      <c r="H43" s="12" t="s">
        <v>204</v>
      </c>
      <c r="I43" s="12" t="s">
        <v>120</v>
      </c>
      <c r="J43" s="11" t="s">
        <v>159</v>
      </c>
      <c r="K43" s="12" t="s">
        <v>235</v>
      </c>
    </row>
    <row r="44" spans="1:11" s="5" customFormat="1" ht="206.25" customHeight="1" x14ac:dyDescent="0.25">
      <c r="A44" s="12">
        <v>4</v>
      </c>
      <c r="B44" s="12"/>
      <c r="C44" s="18"/>
      <c r="D44" s="4" t="s">
        <v>31</v>
      </c>
      <c r="E44" s="4" t="s">
        <v>121</v>
      </c>
      <c r="F44" s="23">
        <v>53.8</v>
      </c>
      <c r="G44" s="12" t="s">
        <v>148</v>
      </c>
      <c r="H44" s="12" t="s">
        <v>204</v>
      </c>
      <c r="I44" s="12" t="s">
        <v>120</v>
      </c>
      <c r="J44" s="11" t="s">
        <v>159</v>
      </c>
      <c r="K44" s="12" t="s">
        <v>234</v>
      </c>
    </row>
    <row r="45" spans="1:11" s="5" customFormat="1" ht="105" x14ac:dyDescent="0.25">
      <c r="A45" s="6">
        <v>5</v>
      </c>
      <c r="B45" s="6"/>
      <c r="C45" s="18"/>
      <c r="D45" s="4" t="s">
        <v>32</v>
      </c>
      <c r="E45" s="4" t="s">
        <v>97</v>
      </c>
      <c r="F45" s="23">
        <v>46110</v>
      </c>
      <c r="G45" s="12" t="s">
        <v>132</v>
      </c>
      <c r="H45" s="12" t="s">
        <v>158</v>
      </c>
      <c r="I45" s="12" t="s">
        <v>171</v>
      </c>
      <c r="J45" s="11" t="s">
        <v>159</v>
      </c>
      <c r="K45" s="12" t="s">
        <v>201</v>
      </c>
    </row>
    <row r="46" spans="1:11" s="5" customFormat="1" ht="45" x14ac:dyDescent="0.25">
      <c r="A46" s="6">
        <v>6</v>
      </c>
      <c r="B46" s="6"/>
      <c r="C46" s="18"/>
      <c r="D46" s="4" t="s">
        <v>33</v>
      </c>
      <c r="E46" s="4" t="s">
        <v>97</v>
      </c>
      <c r="F46" s="32"/>
      <c r="G46" s="12" t="s">
        <v>132</v>
      </c>
      <c r="H46" s="12" t="s">
        <v>158</v>
      </c>
      <c r="I46" s="12" t="s">
        <v>171</v>
      </c>
      <c r="J46" s="11" t="s">
        <v>159</v>
      </c>
      <c r="K46" s="12" t="s">
        <v>198</v>
      </c>
    </row>
    <row r="47" spans="1:11" s="5" customFormat="1" ht="45" x14ac:dyDescent="0.25">
      <c r="A47" s="6">
        <v>7</v>
      </c>
      <c r="B47" s="6"/>
      <c r="C47" s="18"/>
      <c r="D47" s="4" t="s">
        <v>28</v>
      </c>
      <c r="E47" s="4" t="s">
        <v>141</v>
      </c>
      <c r="F47" s="23">
        <v>600</v>
      </c>
      <c r="G47" s="12" t="s">
        <v>132</v>
      </c>
      <c r="H47" s="12">
        <v>2022</v>
      </c>
      <c r="I47" s="12" t="s">
        <v>171</v>
      </c>
      <c r="J47" s="11" t="s">
        <v>159</v>
      </c>
      <c r="K47" s="12" t="s">
        <v>160</v>
      </c>
    </row>
    <row r="48" spans="1:11" s="5" customFormat="1" ht="45" x14ac:dyDescent="0.25">
      <c r="A48" s="6"/>
      <c r="B48" s="6"/>
      <c r="C48" s="18"/>
      <c r="D48" s="4" t="s">
        <v>164</v>
      </c>
      <c r="E48" s="4" t="s">
        <v>190</v>
      </c>
      <c r="F48" s="23"/>
      <c r="G48" s="12" t="s">
        <v>132</v>
      </c>
      <c r="H48" s="27">
        <v>2022</v>
      </c>
      <c r="I48" s="12" t="s">
        <v>171</v>
      </c>
      <c r="J48" s="14" t="s">
        <v>159</v>
      </c>
      <c r="K48" s="12" t="s">
        <v>196</v>
      </c>
    </row>
    <row r="49" spans="1:11" s="5" customFormat="1" ht="149.25" customHeight="1" x14ac:dyDescent="0.25">
      <c r="A49" s="13">
        <v>12</v>
      </c>
      <c r="B49" s="13">
        <v>12</v>
      </c>
      <c r="C49" s="7" t="s">
        <v>34</v>
      </c>
      <c r="D49" s="44" t="s">
        <v>81</v>
      </c>
      <c r="E49" s="44"/>
      <c r="F49" s="23"/>
      <c r="G49" s="12"/>
      <c r="H49" s="12"/>
      <c r="I49" s="27"/>
      <c r="J49" s="11"/>
      <c r="K49" s="27"/>
    </row>
    <row r="50" spans="1:11" s="5" customFormat="1" ht="104.25" customHeight="1" x14ac:dyDescent="0.25">
      <c r="A50" s="12">
        <v>1</v>
      </c>
      <c r="B50" s="12"/>
      <c r="C50" s="18"/>
      <c r="D50" s="4" t="s">
        <v>35</v>
      </c>
      <c r="E50" s="4" t="s">
        <v>96</v>
      </c>
      <c r="F50" s="23">
        <v>53.8</v>
      </c>
      <c r="G50" s="12" t="s">
        <v>208</v>
      </c>
      <c r="H50" s="12" t="s">
        <v>216</v>
      </c>
      <c r="I50" s="12" t="s">
        <v>120</v>
      </c>
      <c r="J50" s="20" t="s">
        <v>206</v>
      </c>
      <c r="K50" s="12" t="s">
        <v>233</v>
      </c>
    </row>
    <row r="51" spans="1:11" s="5" customFormat="1" ht="45" x14ac:dyDescent="0.25">
      <c r="A51" s="6">
        <v>2</v>
      </c>
      <c r="B51" s="6"/>
      <c r="C51" s="18"/>
      <c r="D51" s="4" t="s">
        <v>36</v>
      </c>
      <c r="E51" s="4" t="s">
        <v>118</v>
      </c>
      <c r="F51" s="23">
        <v>600</v>
      </c>
      <c r="G51" s="12" t="s">
        <v>132</v>
      </c>
      <c r="H51" s="12">
        <v>2022</v>
      </c>
      <c r="I51" s="12" t="s">
        <v>171</v>
      </c>
      <c r="J51" s="11" t="s">
        <v>159</v>
      </c>
      <c r="K51" s="12" t="s">
        <v>160</v>
      </c>
    </row>
    <row r="52" spans="1:11" s="5" customFormat="1" ht="45" x14ac:dyDescent="0.25">
      <c r="A52" s="6">
        <v>2</v>
      </c>
      <c r="B52" s="6"/>
      <c r="C52" s="18"/>
      <c r="D52" s="4" t="s">
        <v>200</v>
      </c>
      <c r="E52" s="4" t="s">
        <v>191</v>
      </c>
      <c r="F52" s="23">
        <v>1690</v>
      </c>
      <c r="G52" s="12" t="s">
        <v>132</v>
      </c>
      <c r="H52" s="12" t="s">
        <v>204</v>
      </c>
      <c r="I52" s="12" t="s">
        <v>171</v>
      </c>
      <c r="J52" s="11" t="s">
        <v>159</v>
      </c>
      <c r="K52" s="12" t="s">
        <v>199</v>
      </c>
    </row>
    <row r="53" spans="1:11" s="5" customFormat="1" ht="115.5" x14ac:dyDescent="0.25">
      <c r="A53" s="13">
        <v>13</v>
      </c>
      <c r="B53" s="13">
        <v>13</v>
      </c>
      <c r="C53" s="7" t="s">
        <v>37</v>
      </c>
      <c r="D53" s="44" t="s">
        <v>82</v>
      </c>
      <c r="E53" s="44"/>
      <c r="F53" s="23"/>
      <c r="G53" s="12"/>
      <c r="H53" s="12"/>
      <c r="I53" s="27"/>
      <c r="J53" s="11"/>
      <c r="K53" s="27"/>
    </row>
    <row r="54" spans="1:11" s="5" customFormat="1" ht="243" customHeight="1" x14ac:dyDescent="0.25">
      <c r="A54" s="65">
        <v>1</v>
      </c>
      <c r="B54" s="65"/>
      <c r="C54" s="76"/>
      <c r="D54" s="58" t="s">
        <v>38</v>
      </c>
      <c r="E54" s="58" t="s">
        <v>91</v>
      </c>
      <c r="F54" s="23">
        <v>449.4</v>
      </c>
      <c r="G54" s="12" t="s">
        <v>225</v>
      </c>
      <c r="H54" s="58">
        <v>2022</v>
      </c>
      <c r="I54" s="58" t="s">
        <v>171</v>
      </c>
      <c r="J54" s="67" t="s">
        <v>159</v>
      </c>
      <c r="K54" s="58" t="s">
        <v>229</v>
      </c>
    </row>
    <row r="55" spans="1:11" s="5" customFormat="1" ht="41.25" customHeight="1" x14ac:dyDescent="0.25">
      <c r="A55" s="66"/>
      <c r="B55" s="66"/>
      <c r="C55" s="77"/>
      <c r="D55" s="60"/>
      <c r="E55" s="60"/>
      <c r="F55" s="23">
        <v>300</v>
      </c>
      <c r="G55" s="12" t="s">
        <v>132</v>
      </c>
      <c r="H55" s="60"/>
      <c r="I55" s="60"/>
      <c r="J55" s="68"/>
      <c r="K55" s="60"/>
    </row>
    <row r="56" spans="1:11" s="5" customFormat="1" ht="47.25" x14ac:dyDescent="0.25">
      <c r="A56" s="13">
        <v>14</v>
      </c>
      <c r="B56" s="13">
        <v>14</v>
      </c>
      <c r="C56" s="7" t="s">
        <v>39</v>
      </c>
      <c r="D56" s="44" t="s">
        <v>40</v>
      </c>
      <c r="E56" s="44"/>
      <c r="F56" s="23"/>
      <c r="G56" s="12"/>
      <c r="H56" s="12"/>
      <c r="I56" s="27"/>
      <c r="J56" s="11"/>
      <c r="K56" s="27"/>
    </row>
    <row r="57" spans="1:11" s="5" customFormat="1" ht="75" x14ac:dyDescent="0.25">
      <c r="A57" s="6">
        <v>1</v>
      </c>
      <c r="B57" s="6"/>
      <c r="C57" s="18"/>
      <c r="D57" s="4" t="s">
        <v>41</v>
      </c>
      <c r="E57" s="4" t="s">
        <v>127</v>
      </c>
      <c r="F57" s="23">
        <v>50</v>
      </c>
      <c r="G57" s="12" t="s">
        <v>148</v>
      </c>
      <c r="H57" s="12">
        <v>2022</v>
      </c>
      <c r="I57" s="12" t="s">
        <v>171</v>
      </c>
      <c r="J57" s="11" t="s">
        <v>159</v>
      </c>
      <c r="K57" s="12" t="s">
        <v>196</v>
      </c>
    </row>
    <row r="58" spans="1:11" s="5" customFormat="1" ht="47.25" x14ac:dyDescent="0.25">
      <c r="A58" s="13">
        <v>15</v>
      </c>
      <c r="B58" s="13">
        <v>15</v>
      </c>
      <c r="C58" s="7" t="s">
        <v>42</v>
      </c>
      <c r="D58" s="44" t="s">
        <v>43</v>
      </c>
      <c r="E58" s="44"/>
      <c r="F58" s="24"/>
      <c r="G58" s="16"/>
      <c r="H58" s="16"/>
      <c r="I58" s="34"/>
      <c r="J58" s="11"/>
      <c r="K58" s="27"/>
    </row>
    <row r="59" spans="1:11" s="5" customFormat="1" ht="58.5" customHeight="1" x14ac:dyDescent="0.25">
      <c r="A59" s="13">
        <v>16</v>
      </c>
      <c r="B59" s="13">
        <v>16</v>
      </c>
      <c r="C59" s="7" t="s">
        <v>44</v>
      </c>
      <c r="D59" s="44" t="s">
        <v>45</v>
      </c>
      <c r="E59" s="44"/>
      <c r="F59" s="23"/>
      <c r="G59" s="12"/>
      <c r="H59" s="12"/>
      <c r="I59" s="27"/>
      <c r="J59" s="11"/>
      <c r="K59" s="27"/>
    </row>
    <row r="60" spans="1:11" s="5" customFormat="1" ht="101.25" customHeight="1" x14ac:dyDescent="0.25">
      <c r="A60" s="18">
        <v>2</v>
      </c>
      <c r="B60" s="12"/>
      <c r="C60" s="12"/>
      <c r="D60" s="4" t="s">
        <v>142</v>
      </c>
      <c r="E60" s="49" t="s">
        <v>144</v>
      </c>
      <c r="F60" s="12">
        <v>77.3</v>
      </c>
      <c r="G60" s="12" t="s">
        <v>177</v>
      </c>
      <c r="H60" s="12" t="s">
        <v>216</v>
      </c>
      <c r="I60" s="12" t="s">
        <v>120</v>
      </c>
      <c r="J60" s="11" t="s">
        <v>159</v>
      </c>
      <c r="K60" s="12" t="s">
        <v>232</v>
      </c>
    </row>
    <row r="61" spans="1:11" s="5" customFormat="1" ht="57" customHeight="1" x14ac:dyDescent="0.25">
      <c r="A61" s="13">
        <v>17</v>
      </c>
      <c r="B61" s="13">
        <v>17</v>
      </c>
      <c r="C61" s="7" t="s">
        <v>46</v>
      </c>
      <c r="D61" s="44" t="s">
        <v>47</v>
      </c>
      <c r="E61" s="44"/>
      <c r="F61" s="23"/>
      <c r="G61" s="12"/>
      <c r="H61" s="12"/>
      <c r="I61" s="27"/>
      <c r="J61" s="11"/>
      <c r="K61" s="27"/>
    </row>
    <row r="62" spans="1:11" s="5" customFormat="1" ht="180.75" customHeight="1" x14ac:dyDescent="0.25">
      <c r="A62" s="12">
        <v>1</v>
      </c>
      <c r="B62" s="12"/>
      <c r="C62" s="18"/>
      <c r="D62" s="4" t="s">
        <v>48</v>
      </c>
      <c r="E62" s="4" t="s">
        <v>121</v>
      </c>
      <c r="F62" s="23">
        <v>0</v>
      </c>
      <c r="G62" s="12" t="s">
        <v>175</v>
      </c>
      <c r="H62" s="12" t="s">
        <v>204</v>
      </c>
      <c r="I62" s="12" t="s">
        <v>120</v>
      </c>
      <c r="J62" s="11" t="s">
        <v>159</v>
      </c>
      <c r="K62" s="12" t="s">
        <v>209</v>
      </c>
    </row>
    <row r="63" spans="1:11" s="5" customFormat="1" ht="45" x14ac:dyDescent="0.25">
      <c r="A63" s="6">
        <v>2</v>
      </c>
      <c r="B63" s="6"/>
      <c r="C63" s="18"/>
      <c r="D63" s="4" t="s">
        <v>49</v>
      </c>
      <c r="E63" s="50" t="s">
        <v>114</v>
      </c>
      <c r="F63" s="23"/>
      <c r="G63" s="12" t="s">
        <v>176</v>
      </c>
      <c r="H63" s="12" t="s">
        <v>204</v>
      </c>
      <c r="I63" s="12" t="s">
        <v>171</v>
      </c>
      <c r="J63" s="11" t="s">
        <v>159</v>
      </c>
      <c r="K63" s="12" t="s">
        <v>196</v>
      </c>
    </row>
    <row r="64" spans="1:11" s="5" customFormat="1" ht="73.5" customHeight="1" x14ac:dyDescent="0.25">
      <c r="A64" s="13">
        <v>18</v>
      </c>
      <c r="B64" s="13">
        <v>18</v>
      </c>
      <c r="C64" s="7" t="s">
        <v>50</v>
      </c>
      <c r="D64" s="44" t="s">
        <v>51</v>
      </c>
      <c r="E64" s="44"/>
      <c r="F64" s="23"/>
      <c r="G64" s="12"/>
      <c r="H64" s="12"/>
      <c r="I64" s="27"/>
      <c r="J64" s="11"/>
      <c r="K64" s="27"/>
    </row>
    <row r="65" spans="1:11" s="5" customFormat="1" ht="78.75" customHeight="1" x14ac:dyDescent="0.25">
      <c r="A65" s="6">
        <v>1</v>
      </c>
      <c r="B65" s="6"/>
      <c r="C65" s="18"/>
      <c r="D65" s="4" t="s">
        <v>52</v>
      </c>
      <c r="E65" s="4"/>
      <c r="F65" s="23">
        <v>100</v>
      </c>
      <c r="G65" s="12" t="s">
        <v>132</v>
      </c>
      <c r="H65" s="12">
        <v>2022</v>
      </c>
      <c r="I65" s="27" t="s">
        <v>73</v>
      </c>
      <c r="J65" s="11" t="s">
        <v>159</v>
      </c>
      <c r="K65" s="28" t="s">
        <v>210</v>
      </c>
    </row>
    <row r="66" spans="1:11" s="5" customFormat="1" ht="65.25" customHeight="1" x14ac:dyDescent="0.25">
      <c r="A66" s="13">
        <v>19</v>
      </c>
      <c r="B66" s="13">
        <v>19</v>
      </c>
      <c r="C66" s="7" t="s">
        <v>53</v>
      </c>
      <c r="D66" s="44" t="s">
        <v>54</v>
      </c>
      <c r="E66" s="44"/>
      <c r="F66" s="23"/>
      <c r="G66" s="12"/>
      <c r="H66" s="12"/>
      <c r="I66" s="27"/>
      <c r="J66" s="11"/>
      <c r="K66" s="27"/>
    </row>
    <row r="67" spans="1:11" s="5" customFormat="1" ht="33" x14ac:dyDescent="0.25">
      <c r="A67" s="13">
        <v>20</v>
      </c>
      <c r="B67" s="13">
        <v>20</v>
      </c>
      <c r="C67" s="7" t="s">
        <v>55</v>
      </c>
      <c r="D67" s="44" t="s">
        <v>56</v>
      </c>
      <c r="E67" s="44"/>
      <c r="F67" s="23"/>
      <c r="G67" s="12"/>
      <c r="H67" s="12"/>
      <c r="I67" s="27"/>
      <c r="J67" s="11"/>
      <c r="K67" s="27"/>
    </row>
    <row r="68" spans="1:11" s="5" customFormat="1" ht="195" x14ac:dyDescent="0.25">
      <c r="A68" s="12">
        <v>1</v>
      </c>
      <c r="B68" s="12"/>
      <c r="C68" s="18"/>
      <c r="D68" s="4" t="s">
        <v>222</v>
      </c>
      <c r="E68" s="4" t="s">
        <v>121</v>
      </c>
      <c r="F68" s="23"/>
      <c r="G68" s="12" t="s">
        <v>148</v>
      </c>
      <c r="H68" s="12" t="s">
        <v>204</v>
      </c>
      <c r="I68" s="27" t="s">
        <v>75</v>
      </c>
      <c r="J68" s="20" t="s">
        <v>206</v>
      </c>
      <c r="K68" s="12" t="s">
        <v>231</v>
      </c>
    </row>
    <row r="69" spans="1:11" s="5" customFormat="1" ht="49.5" x14ac:dyDescent="0.25">
      <c r="A69" s="13">
        <v>21</v>
      </c>
      <c r="B69" s="13">
        <v>21</v>
      </c>
      <c r="C69" s="7" t="s">
        <v>57</v>
      </c>
      <c r="D69" s="44" t="s">
        <v>58</v>
      </c>
      <c r="E69" s="51"/>
      <c r="F69" s="23"/>
      <c r="G69" s="12"/>
      <c r="H69" s="12"/>
      <c r="I69" s="27"/>
      <c r="J69" s="11"/>
      <c r="K69" s="27"/>
    </row>
    <row r="70" spans="1:11" s="5" customFormat="1" ht="47.25" x14ac:dyDescent="0.25">
      <c r="A70" s="13">
        <v>22</v>
      </c>
      <c r="B70" s="13">
        <v>22</v>
      </c>
      <c r="C70" s="7" t="s">
        <v>59</v>
      </c>
      <c r="D70" s="44" t="s">
        <v>60</v>
      </c>
      <c r="E70" s="44"/>
      <c r="F70" s="23"/>
      <c r="G70" s="12"/>
      <c r="H70" s="12"/>
      <c r="I70" s="27"/>
      <c r="J70" s="11"/>
      <c r="K70" s="27"/>
    </row>
    <row r="71" spans="1:11" s="5" customFormat="1" ht="210" x14ac:dyDescent="0.25">
      <c r="A71" s="6">
        <v>1</v>
      </c>
      <c r="B71" s="6"/>
      <c r="C71" s="18"/>
      <c r="D71" s="4" t="s">
        <v>61</v>
      </c>
      <c r="E71" s="4" t="s">
        <v>128</v>
      </c>
      <c r="F71" s="23"/>
      <c r="G71" s="12" t="s">
        <v>178</v>
      </c>
      <c r="H71" s="12" t="s">
        <v>204</v>
      </c>
      <c r="I71" s="12" t="s">
        <v>171</v>
      </c>
      <c r="J71" s="11" t="s">
        <v>179</v>
      </c>
      <c r="K71" s="12" t="s">
        <v>180</v>
      </c>
    </row>
    <row r="72" spans="1:11" s="5" customFormat="1" ht="170.25" customHeight="1" x14ac:dyDescent="0.25">
      <c r="A72" s="12">
        <v>2</v>
      </c>
      <c r="B72" s="12"/>
      <c r="C72" s="18"/>
      <c r="D72" s="4" t="s">
        <v>62</v>
      </c>
      <c r="E72" s="4" t="s">
        <v>96</v>
      </c>
      <c r="F72" s="23">
        <v>53.8</v>
      </c>
      <c r="G72" s="12" t="s">
        <v>148</v>
      </c>
      <c r="H72" s="12">
        <v>2022</v>
      </c>
      <c r="I72" s="12" t="s">
        <v>120</v>
      </c>
      <c r="J72" s="11" t="s">
        <v>179</v>
      </c>
      <c r="K72" s="12" t="s">
        <v>223</v>
      </c>
    </row>
    <row r="73" spans="1:11" s="5" customFormat="1" ht="157.5" customHeight="1" x14ac:dyDescent="0.25">
      <c r="A73" s="6">
        <v>3</v>
      </c>
      <c r="B73" s="6"/>
      <c r="C73" s="18"/>
      <c r="D73" s="4" t="s">
        <v>63</v>
      </c>
      <c r="E73" s="4"/>
      <c r="F73" s="23"/>
      <c r="G73" s="12"/>
      <c r="H73" s="12" t="s">
        <v>204</v>
      </c>
      <c r="I73" s="27" t="s">
        <v>113</v>
      </c>
      <c r="J73" s="29" t="s">
        <v>211</v>
      </c>
      <c r="K73" s="12" t="s">
        <v>212</v>
      </c>
    </row>
    <row r="74" spans="1:11" s="5" customFormat="1" ht="66.75" customHeight="1" x14ac:dyDescent="0.25">
      <c r="A74" s="13">
        <v>23</v>
      </c>
      <c r="B74" s="13">
        <v>23</v>
      </c>
      <c r="C74" s="7" t="s">
        <v>64</v>
      </c>
      <c r="D74" s="44" t="s">
        <v>65</v>
      </c>
      <c r="E74" s="44"/>
      <c r="F74" s="23"/>
      <c r="G74" s="12"/>
      <c r="H74" s="12"/>
      <c r="I74" s="27"/>
      <c r="J74" s="11"/>
      <c r="K74" s="27"/>
    </row>
    <row r="75" spans="1:11" s="5" customFormat="1" ht="66" x14ac:dyDescent="0.25">
      <c r="A75" s="13">
        <v>24</v>
      </c>
      <c r="B75" s="13">
        <v>24</v>
      </c>
      <c r="C75" s="7" t="s">
        <v>66</v>
      </c>
      <c r="D75" s="44" t="s">
        <v>83</v>
      </c>
      <c r="E75" s="44"/>
      <c r="F75" s="23"/>
      <c r="G75" s="12"/>
      <c r="H75" s="12"/>
      <c r="I75" s="27"/>
      <c r="J75" s="11"/>
      <c r="K75" s="27"/>
    </row>
    <row r="76" spans="1:11" s="5" customFormat="1" ht="75" x14ac:dyDescent="0.25">
      <c r="A76" s="6">
        <v>1</v>
      </c>
      <c r="B76" s="6"/>
      <c r="C76" s="18"/>
      <c r="D76" s="4" t="s">
        <v>129</v>
      </c>
      <c r="E76" s="19" t="s">
        <v>130</v>
      </c>
      <c r="F76" s="32"/>
      <c r="G76" s="12" t="s">
        <v>132</v>
      </c>
      <c r="H76" s="33">
        <v>2022</v>
      </c>
      <c r="I76" s="12" t="s">
        <v>172</v>
      </c>
      <c r="J76" s="11" t="s">
        <v>159</v>
      </c>
      <c r="K76" s="23" t="s">
        <v>136</v>
      </c>
    </row>
    <row r="77" spans="1:11" s="5" customFormat="1" ht="93.75" customHeight="1" x14ac:dyDescent="0.25">
      <c r="A77" s="16">
        <v>25</v>
      </c>
      <c r="B77" s="16">
        <v>25</v>
      </c>
      <c r="C77" s="7" t="s">
        <v>67</v>
      </c>
      <c r="D77" s="15" t="s">
        <v>84</v>
      </c>
      <c r="E77" s="15"/>
      <c r="F77" s="12"/>
      <c r="G77" s="12"/>
      <c r="H77" s="12"/>
      <c r="I77" s="12"/>
      <c r="J77" s="11"/>
      <c r="K77" s="27"/>
    </row>
    <row r="78" spans="1:11" s="5" customFormat="1" ht="60" x14ac:dyDescent="0.25">
      <c r="A78" s="12">
        <v>1</v>
      </c>
      <c r="B78" s="12"/>
      <c r="C78" s="18"/>
      <c r="D78" s="4" t="s">
        <v>69</v>
      </c>
      <c r="E78" s="4" t="s">
        <v>115</v>
      </c>
      <c r="F78" s="23">
        <v>570</v>
      </c>
      <c r="G78" s="12" t="s">
        <v>148</v>
      </c>
      <c r="H78" s="12" t="s">
        <v>204</v>
      </c>
      <c r="I78" s="12" t="s">
        <v>120</v>
      </c>
      <c r="J78" s="11" t="s">
        <v>159</v>
      </c>
      <c r="K78" s="18" t="s">
        <v>213</v>
      </c>
    </row>
    <row r="79" spans="1:11" s="5" customFormat="1" ht="75" x14ac:dyDescent="0.25">
      <c r="A79" s="6">
        <v>2</v>
      </c>
      <c r="B79" s="6"/>
      <c r="C79" s="18"/>
      <c r="D79" s="4" t="s">
        <v>68</v>
      </c>
      <c r="E79" s="4" t="s">
        <v>143</v>
      </c>
      <c r="F79" s="12"/>
      <c r="G79" s="12" t="s">
        <v>149</v>
      </c>
      <c r="H79" s="12"/>
      <c r="I79" s="12" t="s">
        <v>172</v>
      </c>
      <c r="J79" s="11" t="s">
        <v>159</v>
      </c>
      <c r="K79" s="23" t="s">
        <v>136</v>
      </c>
    </row>
    <row r="80" spans="1:11" s="5" customFormat="1" ht="49.5" x14ac:dyDescent="0.25">
      <c r="A80" s="13">
        <v>25</v>
      </c>
      <c r="B80" s="13">
        <v>26</v>
      </c>
      <c r="C80" s="7" t="s">
        <v>70</v>
      </c>
      <c r="D80" s="44" t="s">
        <v>88</v>
      </c>
      <c r="E80" s="44"/>
      <c r="F80" s="23"/>
      <c r="G80" s="12"/>
      <c r="H80" s="12"/>
      <c r="I80" s="27"/>
      <c r="J80" s="11"/>
      <c r="K80" s="27"/>
    </row>
    <row r="81" spans="1:11" s="5" customFormat="1" ht="195" x14ac:dyDescent="0.25">
      <c r="A81" s="12">
        <v>1</v>
      </c>
      <c r="B81" s="12"/>
      <c r="C81" s="18"/>
      <c r="D81" s="4" t="s">
        <v>119</v>
      </c>
      <c r="E81" s="4" t="s">
        <v>121</v>
      </c>
      <c r="F81" s="23">
        <v>53.8</v>
      </c>
      <c r="G81" s="12" t="s">
        <v>148</v>
      </c>
      <c r="H81" s="12" t="s">
        <v>204</v>
      </c>
      <c r="I81" s="12" t="s">
        <v>120</v>
      </c>
      <c r="J81" s="11" t="s">
        <v>159</v>
      </c>
      <c r="K81" s="12" t="s">
        <v>230</v>
      </c>
    </row>
    <row r="82" spans="1:11" s="5" customFormat="1" ht="115.5" x14ac:dyDescent="0.25">
      <c r="A82" s="13">
        <v>26</v>
      </c>
      <c r="B82" s="13">
        <v>27</v>
      </c>
      <c r="C82" s="7" t="s">
        <v>71</v>
      </c>
      <c r="D82" s="44" t="s">
        <v>85</v>
      </c>
      <c r="E82" s="44"/>
      <c r="F82" s="23"/>
      <c r="G82" s="12"/>
      <c r="H82" s="12"/>
      <c r="I82" s="27"/>
      <c r="J82" s="11"/>
      <c r="K82" s="27"/>
    </row>
    <row r="83" spans="1:11" s="5" customFormat="1" ht="132" customHeight="1" x14ac:dyDescent="0.25">
      <c r="A83" s="6">
        <v>1</v>
      </c>
      <c r="B83" s="6"/>
      <c r="C83" s="18"/>
      <c r="D83" s="4" t="s">
        <v>100</v>
      </c>
      <c r="E83" s="4" t="s">
        <v>92</v>
      </c>
      <c r="F83" s="23">
        <v>551</v>
      </c>
      <c r="G83" s="12" t="s">
        <v>148</v>
      </c>
      <c r="H83" s="12" t="s">
        <v>216</v>
      </c>
      <c r="I83" s="12" t="s">
        <v>72</v>
      </c>
      <c r="J83" s="30" t="s">
        <v>215</v>
      </c>
      <c r="K83" s="18" t="s">
        <v>214</v>
      </c>
    </row>
    <row r="84" spans="1:11" s="5" customFormat="1" ht="77.25" customHeight="1" x14ac:dyDescent="0.25">
      <c r="A84" s="6">
        <v>2</v>
      </c>
      <c r="B84" s="6"/>
      <c r="C84" s="18"/>
      <c r="D84" s="4" t="s">
        <v>101</v>
      </c>
      <c r="E84" s="50" t="s">
        <v>116</v>
      </c>
      <c r="F84" s="32"/>
      <c r="G84" s="12" t="s">
        <v>132</v>
      </c>
      <c r="H84" s="12"/>
      <c r="I84" s="12" t="s">
        <v>172</v>
      </c>
      <c r="J84" s="11" t="s">
        <v>159</v>
      </c>
      <c r="K84" s="23" t="s">
        <v>136</v>
      </c>
    </row>
    <row r="85" spans="1:11" s="5" customFormat="1" ht="188.25" customHeight="1" x14ac:dyDescent="0.25">
      <c r="A85" s="6">
        <v>3</v>
      </c>
      <c r="B85" s="6"/>
      <c r="C85" s="18"/>
      <c r="D85" s="4" t="s">
        <v>93</v>
      </c>
      <c r="E85" s="4" t="s">
        <v>122</v>
      </c>
      <c r="F85" s="23">
        <v>53.8</v>
      </c>
      <c r="G85" s="12" t="s">
        <v>148</v>
      </c>
      <c r="H85" s="12" t="s">
        <v>204</v>
      </c>
      <c r="I85" s="12" t="s">
        <v>120</v>
      </c>
      <c r="J85" s="11" t="s">
        <v>159</v>
      </c>
      <c r="K85" s="27"/>
    </row>
    <row r="86" spans="1:11" s="5" customFormat="1" ht="260.25" customHeight="1" x14ac:dyDescent="0.25">
      <c r="A86" s="6"/>
      <c r="B86" s="6"/>
      <c r="C86" s="18"/>
      <c r="D86" s="4" t="s">
        <v>166</v>
      </c>
      <c r="E86" s="56" t="s">
        <v>167</v>
      </c>
      <c r="F86" s="23"/>
      <c r="G86" s="12"/>
      <c r="H86" s="12"/>
      <c r="I86" s="12" t="s">
        <v>173</v>
      </c>
      <c r="J86" s="55" t="s">
        <v>224</v>
      </c>
      <c r="K86" s="28" t="s">
        <v>226</v>
      </c>
    </row>
    <row r="87" spans="1:11" s="5" customFormat="1" ht="231.75" customHeight="1" x14ac:dyDescent="0.25">
      <c r="A87" s="6"/>
      <c r="B87" s="6"/>
      <c r="C87" s="18"/>
      <c r="D87" s="4" t="s">
        <v>168</v>
      </c>
      <c r="E87" s="57"/>
      <c r="F87" s="23"/>
      <c r="G87" s="12"/>
      <c r="H87" s="12"/>
      <c r="I87" s="12" t="s">
        <v>173</v>
      </c>
      <c r="J87" s="55" t="s">
        <v>224</v>
      </c>
      <c r="K87" s="28" t="s">
        <v>227</v>
      </c>
    </row>
    <row r="88" spans="1:11" s="5" customFormat="1" ht="344.25" customHeight="1" x14ac:dyDescent="0.25">
      <c r="A88" s="6"/>
      <c r="B88" s="17"/>
      <c r="C88" s="18"/>
      <c r="D88" s="4" t="s">
        <v>169</v>
      </c>
      <c r="E88" s="4" t="s">
        <v>170</v>
      </c>
      <c r="F88" s="23"/>
      <c r="G88" s="12"/>
      <c r="H88" s="12"/>
      <c r="I88" s="12" t="s">
        <v>173</v>
      </c>
      <c r="J88" s="55" t="s">
        <v>224</v>
      </c>
      <c r="K88" s="28" t="s">
        <v>228</v>
      </c>
    </row>
    <row r="89" spans="1:11" s="5" customFormat="1" ht="27" customHeight="1" x14ac:dyDescent="0.25">
      <c r="A89" s="35"/>
      <c r="B89" s="72" t="s">
        <v>134</v>
      </c>
      <c r="C89" s="73"/>
      <c r="D89" s="45"/>
      <c r="E89" s="45"/>
      <c r="F89" s="36">
        <f>F9+F10+F11+F12+F14+F16+F18+F19+F22+F24+F25+F28+F29+F32+F33+F34+F35+F36+F37+F39+F41+F42+F43+F44+F45+F46+F47+F48+F50+F51+F52+F57+F60+F62+F63+F65+F68+F71+F72+F73+F76+F78+F79+F81+F83*0.04+F84+F85+F86+F87+F88+F55</f>
        <v>51377.740000000013</v>
      </c>
      <c r="G89" s="27" t="s">
        <v>132</v>
      </c>
      <c r="H89" s="27"/>
      <c r="I89" s="27"/>
      <c r="J89" s="11"/>
      <c r="K89" s="27"/>
    </row>
    <row r="90" spans="1:11" s="5" customFormat="1" ht="27" customHeight="1" x14ac:dyDescent="0.25">
      <c r="A90" s="35"/>
      <c r="B90" s="74"/>
      <c r="C90" s="75"/>
      <c r="D90" s="46"/>
      <c r="E90" s="52"/>
      <c r="F90" s="36">
        <f>F54+F83*0.96</f>
        <v>978.36</v>
      </c>
      <c r="G90" s="27" t="s">
        <v>133</v>
      </c>
      <c r="H90" s="27"/>
      <c r="I90" s="27"/>
      <c r="J90" s="11"/>
      <c r="K90" s="27"/>
    </row>
    <row r="91" spans="1:11" ht="30.75" customHeight="1" x14ac:dyDescent="0.25">
      <c r="A91" s="61" t="s">
        <v>192</v>
      </c>
      <c r="B91" s="61"/>
      <c r="C91" s="61"/>
      <c r="D91" s="61"/>
    </row>
    <row r="92" spans="1:11" ht="21" customHeight="1" x14ac:dyDescent="0.25">
      <c r="A92" s="47" t="s">
        <v>197</v>
      </c>
      <c r="B92" s="47"/>
      <c r="C92" s="47"/>
      <c r="D92" s="47"/>
      <c r="E92" s="53"/>
      <c r="I92" s="39"/>
    </row>
    <row r="93" spans="1:11" ht="27" customHeight="1" x14ac:dyDescent="0.25">
      <c r="A93" s="47" t="s">
        <v>193</v>
      </c>
      <c r="B93" s="47"/>
      <c r="C93" s="47"/>
      <c r="D93" s="47"/>
      <c r="E93" s="54"/>
      <c r="I93" s="40"/>
    </row>
    <row r="94" spans="1:11" ht="23.25" customHeight="1" x14ac:dyDescent="0.25">
      <c r="A94" s="62" t="s">
        <v>194</v>
      </c>
      <c r="B94" s="62"/>
      <c r="C94" s="62"/>
      <c r="D94" s="62"/>
      <c r="I94" s="40"/>
    </row>
    <row r="95" spans="1:11" x14ac:dyDescent="0.25">
      <c r="A95" s="48" t="s">
        <v>238</v>
      </c>
      <c r="B95" s="48"/>
      <c r="C95" s="48"/>
      <c r="I95" s="41"/>
    </row>
    <row r="96" spans="1:11" x14ac:dyDescent="0.25">
      <c r="B96" s="69"/>
      <c r="C96" s="69"/>
      <c r="I96" s="41"/>
    </row>
    <row r="97" spans="9:9" x14ac:dyDescent="0.25">
      <c r="I97" s="41"/>
    </row>
    <row r="98" spans="9:9" x14ac:dyDescent="0.25">
      <c r="I98" s="41"/>
    </row>
    <row r="99" spans="9:9" x14ac:dyDescent="0.25">
      <c r="I99" s="41"/>
    </row>
  </sheetData>
  <autoFilter ref="A7:I85" xr:uid="{00000000-0009-0000-0000-000000000000}"/>
  <mergeCells count="19">
    <mergeCell ref="B96:C96"/>
    <mergeCell ref="B32:B33"/>
    <mergeCell ref="C32:C33"/>
    <mergeCell ref="B89:C90"/>
    <mergeCell ref="B54:B55"/>
    <mergeCell ref="C54:C55"/>
    <mergeCell ref="E86:E87"/>
    <mergeCell ref="I24:I26"/>
    <mergeCell ref="A91:D91"/>
    <mergeCell ref="A94:D94"/>
    <mergeCell ref="A5:K5"/>
    <mergeCell ref="A6:K6"/>
    <mergeCell ref="A54:A55"/>
    <mergeCell ref="D54:D55"/>
    <mergeCell ref="E54:E55"/>
    <mergeCell ref="H54:H55"/>
    <mergeCell ref="I54:I55"/>
    <mergeCell ref="J54:J55"/>
    <mergeCell ref="K54:K55"/>
  </mergeCells>
  <pageMargins left="0" right="0" top="0" bottom="0"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Лидия</dc:creator>
  <cp:lastModifiedBy>Пользователь</cp:lastModifiedBy>
  <cp:lastPrinted>2023-02-15T07:55:42Z</cp:lastPrinted>
  <dcterms:created xsi:type="dcterms:W3CDTF">2021-11-30T05:27:09Z</dcterms:created>
  <dcterms:modified xsi:type="dcterms:W3CDTF">2023-02-15T07:57:24Z</dcterms:modified>
</cp:coreProperties>
</file>